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25" i="1"/>
  <c r="D23" i="1"/>
  <c r="D21" i="1"/>
  <c r="D18" i="1"/>
  <c r="D16" i="1"/>
  <c r="D14" i="1"/>
  <c r="D12" i="1"/>
  <c r="D10" i="1"/>
  <c r="D8" i="1"/>
  <c r="D42" i="1" s="1"/>
</calcChain>
</file>

<file path=xl/sharedStrings.xml><?xml version="1.0" encoding="utf-8"?>
<sst xmlns="http://schemas.openxmlformats.org/spreadsheetml/2006/main" count="98" uniqueCount="53">
  <si>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</si>
  <si>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</si>
  <si>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</si>
  <si>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</si>
  <si>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</si>
  <si>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</si>
  <si>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</si>
  <si>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</si>
  <si>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Grohote_x000D_
Podkuća 28_x000D_
Grohote_x000D_
Tel: +385916023448   Fax: +385_x000D_
OIB: 87159287163_x000D_
Mail: silvija.galic1@skole.hr_x000D_
IBAN: HR8123600001101398313</t>
  </si>
  <si>
    <t>Isplata Sredstava Za Razdoblje: 01.12.2025 Do 31.12.2025</t>
  </si>
  <si>
    <t>Hrvatski telekom d.d.</t>
  </si>
  <si>
    <t>81793146560</t>
  </si>
  <si>
    <t>Zagreb</t>
  </si>
  <si>
    <t>Usluge telefona, pošte i prijevoza</t>
  </si>
  <si>
    <t>OŠ Grohote</t>
  </si>
  <si>
    <t>Ukupno:</t>
  </si>
  <si>
    <t>KM Informatika</t>
  </si>
  <si>
    <t>70324962624</t>
  </si>
  <si>
    <t>Zadar</t>
  </si>
  <si>
    <t>Uredski materijal i ostali materijalni rashodi</t>
  </si>
  <si>
    <t>Ekupi d.o.o. za trgovinu i usluge</t>
  </si>
  <si>
    <t>67567085531</t>
  </si>
  <si>
    <t>Knjige</t>
  </si>
  <si>
    <t>PEKARA, obrt za proizvodnju i trgovinu vl.Tone Prekpaljaj</t>
  </si>
  <si>
    <t>67074432880</t>
  </si>
  <si>
    <t>Grohote</t>
  </si>
  <si>
    <t>Materijal i sirovine</t>
  </si>
  <si>
    <t>JYSK DOO</t>
  </si>
  <si>
    <t>64729046835</t>
  </si>
  <si>
    <t>ZAGREB</t>
  </si>
  <si>
    <t>Sitni inventar i auto gume</t>
  </si>
  <si>
    <t>HEP-OPSKRBA D.O.O.</t>
  </si>
  <si>
    <t>63073332379</t>
  </si>
  <si>
    <t>Energija</t>
  </si>
  <si>
    <t>KONZUM plus d.o.o.</t>
  </si>
  <si>
    <t>62226620908</t>
  </si>
  <si>
    <t>Reprezentacija</t>
  </si>
  <si>
    <t>OPG ANTONIO MRAVAK</t>
  </si>
  <si>
    <t>19718503083</t>
  </si>
  <si>
    <t>OTOK,GALA</t>
  </si>
  <si>
    <t>CROATICA</t>
  </si>
  <si>
    <t>16346837407</t>
  </si>
  <si>
    <t>Potraživanja za naknade koje se refundiraju i predujmove</t>
  </si>
  <si>
    <t>Službena putovanja</t>
  </si>
  <si>
    <t>Stručno usavršavanje zaposlenika</t>
  </si>
  <si>
    <t>Materijal i dijelovi za tekuće i investicijsko održavanje</t>
  </si>
  <si>
    <t>Zdravstvene i veterinarske usluge</t>
  </si>
  <si>
    <t>Ostale usluge</t>
  </si>
  <si>
    <t>Bankarske usluge i usluge platnog prometa</t>
  </si>
  <si>
    <t>Sveukupno:</t>
  </si>
  <si>
    <t>Plaće za redovan rad PUN VII</t>
  </si>
  <si>
    <t>Ostali ras. za zaposlene (božićnica i dar djeci) PUN VII</t>
  </si>
  <si>
    <t>Dop. Za obvezno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</si>
</sst>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topLeftCell="A10" zoomScaleNormal="100" workbookViewId="0">
      <selection activeCell="F28" sqref="F2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11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104.18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104.18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4837.5</v>
      </c>
      <c r="E11" s="10">
        <v>4241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4837.5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311.01</v>
      </c>
      <c r="E13" s="10">
        <v>3222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311.01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65</v>
      </c>
      <c r="E15" s="10">
        <v>3225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65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29</v>
      </c>
      <c r="D17" s="18">
        <v>2084.6799999999998</v>
      </c>
      <c r="E17" s="10">
        <v>3223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2084.6799999999998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12</v>
      </c>
      <c r="D19" s="18">
        <v>1382.97</v>
      </c>
      <c r="E19" s="10">
        <v>3222</v>
      </c>
      <c r="F19" s="9" t="s">
        <v>26</v>
      </c>
      <c r="G19" s="27" t="s">
        <v>14</v>
      </c>
    </row>
    <row r="20" spans="1:7" x14ac:dyDescent="0.25">
      <c r="A20" s="9"/>
      <c r="B20" s="14"/>
      <c r="C20" s="10"/>
      <c r="D20" s="18">
        <v>13.58</v>
      </c>
      <c r="E20" s="10">
        <v>3293</v>
      </c>
      <c r="F20" s="9" t="s">
        <v>36</v>
      </c>
      <c r="G20" s="28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SUM(D19:D20)</f>
        <v>1396.55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39</v>
      </c>
      <c r="D22" s="18">
        <v>48</v>
      </c>
      <c r="E22" s="10">
        <v>3222</v>
      </c>
      <c r="F22" s="9" t="s">
        <v>26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48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29</v>
      </c>
      <c r="D24" s="18">
        <v>90.79</v>
      </c>
      <c r="E24" s="10">
        <v>4241</v>
      </c>
      <c r="F24" s="9" t="s">
        <v>22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90.79</v>
      </c>
      <c r="E25" s="23"/>
      <c r="F25" s="25"/>
      <c r="G25" s="26"/>
    </row>
    <row r="26" spans="1:7" x14ac:dyDescent="0.25">
      <c r="A26" s="9"/>
      <c r="B26" s="14"/>
      <c r="C26" s="10"/>
      <c r="D26" s="18">
        <v>1361.06</v>
      </c>
      <c r="E26" s="10">
        <v>1291</v>
      </c>
      <c r="F26" s="9" t="s">
        <v>42</v>
      </c>
      <c r="G26" s="27" t="s">
        <v>14</v>
      </c>
    </row>
    <row r="27" spans="1:7" x14ac:dyDescent="0.25">
      <c r="A27" s="9"/>
      <c r="B27" s="14"/>
      <c r="C27" s="10"/>
      <c r="D27" s="18">
        <v>3029.2</v>
      </c>
      <c r="E27" s="10">
        <v>3111</v>
      </c>
      <c r="F27" s="9" t="s">
        <v>50</v>
      </c>
      <c r="G27" s="28" t="s">
        <v>14</v>
      </c>
    </row>
    <row r="28" spans="1:7" x14ac:dyDescent="0.25">
      <c r="A28" s="9"/>
      <c r="B28" s="14"/>
      <c r="C28" s="10"/>
      <c r="D28" s="18">
        <v>649.1</v>
      </c>
      <c r="E28" s="10">
        <v>3132</v>
      </c>
      <c r="F28" s="9" t="s">
        <v>52</v>
      </c>
      <c r="G28" s="28" t="s">
        <v>14</v>
      </c>
    </row>
    <row r="29" spans="1:7" x14ac:dyDescent="0.25">
      <c r="A29" s="9"/>
      <c r="B29" s="14"/>
      <c r="C29" s="10"/>
      <c r="D29" s="18">
        <v>2200</v>
      </c>
      <c r="E29" s="10">
        <v>3121</v>
      </c>
      <c r="F29" s="9" t="s">
        <v>51</v>
      </c>
      <c r="G29" s="28" t="s">
        <v>14</v>
      </c>
    </row>
    <row r="30" spans="1:7" x14ac:dyDescent="0.25">
      <c r="A30" s="9"/>
      <c r="B30" s="14"/>
      <c r="C30" s="10"/>
      <c r="D30" s="18">
        <v>145</v>
      </c>
      <c r="E30" s="10">
        <v>3211</v>
      </c>
      <c r="F30" s="9" t="s">
        <v>43</v>
      </c>
      <c r="G30" s="28" t="s">
        <v>14</v>
      </c>
    </row>
    <row r="31" spans="1:7" x14ac:dyDescent="0.25">
      <c r="A31" s="9"/>
      <c r="B31" s="14"/>
      <c r="C31" s="10"/>
      <c r="D31" s="18">
        <v>500</v>
      </c>
      <c r="E31" s="10">
        <v>3213</v>
      </c>
      <c r="F31" s="9" t="s">
        <v>44</v>
      </c>
      <c r="G31" s="28" t="s">
        <v>14</v>
      </c>
    </row>
    <row r="32" spans="1:7" x14ac:dyDescent="0.25">
      <c r="A32" s="9"/>
      <c r="B32" s="14"/>
      <c r="C32" s="10"/>
      <c r="D32" s="18">
        <v>6.96</v>
      </c>
      <c r="E32" s="10">
        <v>3221</v>
      </c>
      <c r="F32" s="9" t="s">
        <v>19</v>
      </c>
      <c r="G32" s="28" t="s">
        <v>14</v>
      </c>
    </row>
    <row r="33" spans="1:7" x14ac:dyDescent="0.25">
      <c r="A33" s="9"/>
      <c r="B33" s="14"/>
      <c r="C33" s="10"/>
      <c r="D33" s="18">
        <v>61.59</v>
      </c>
      <c r="E33" s="10">
        <v>3221</v>
      </c>
      <c r="F33" s="9" t="s">
        <v>19</v>
      </c>
      <c r="G33" s="28" t="s">
        <v>14</v>
      </c>
    </row>
    <row r="34" spans="1:7" x14ac:dyDescent="0.25">
      <c r="A34" s="9"/>
      <c r="B34" s="14"/>
      <c r="C34" s="10"/>
      <c r="D34" s="18">
        <v>141.78</v>
      </c>
      <c r="E34" s="10">
        <v>3222</v>
      </c>
      <c r="F34" s="9" t="s">
        <v>26</v>
      </c>
      <c r="G34" s="28" t="s">
        <v>14</v>
      </c>
    </row>
    <row r="35" spans="1:7" x14ac:dyDescent="0.25">
      <c r="A35" s="9"/>
      <c r="B35" s="14"/>
      <c r="C35" s="10"/>
      <c r="D35" s="18">
        <v>24.01</v>
      </c>
      <c r="E35" s="10">
        <v>3224</v>
      </c>
      <c r="F35" s="9" t="s">
        <v>45</v>
      </c>
      <c r="G35" s="28" t="s">
        <v>14</v>
      </c>
    </row>
    <row r="36" spans="1:7" x14ac:dyDescent="0.25">
      <c r="A36" s="9"/>
      <c r="B36" s="14"/>
      <c r="C36" s="10"/>
      <c r="D36" s="18">
        <v>81.99</v>
      </c>
      <c r="E36" s="10">
        <v>3224</v>
      </c>
      <c r="F36" s="9" t="s">
        <v>45</v>
      </c>
      <c r="G36" s="28" t="s">
        <v>14</v>
      </c>
    </row>
    <row r="37" spans="1:7" x14ac:dyDescent="0.25">
      <c r="A37" s="9"/>
      <c r="B37" s="14"/>
      <c r="C37" s="10"/>
      <c r="D37" s="18">
        <v>204.97</v>
      </c>
      <c r="E37" s="10">
        <v>3225</v>
      </c>
      <c r="F37" s="9" t="s">
        <v>30</v>
      </c>
      <c r="G37" s="28" t="s">
        <v>14</v>
      </c>
    </row>
    <row r="38" spans="1:7" x14ac:dyDescent="0.25">
      <c r="A38" s="9"/>
      <c r="B38" s="14"/>
      <c r="C38" s="10"/>
      <c r="D38" s="18">
        <v>21.9</v>
      </c>
      <c r="E38" s="10">
        <v>3236</v>
      </c>
      <c r="F38" s="9" t="s">
        <v>46</v>
      </c>
      <c r="G38" s="28" t="s">
        <v>14</v>
      </c>
    </row>
    <row r="39" spans="1:7" x14ac:dyDescent="0.25">
      <c r="A39" s="9"/>
      <c r="B39" s="14"/>
      <c r="C39" s="10"/>
      <c r="D39" s="18">
        <v>300</v>
      </c>
      <c r="E39" s="10">
        <v>3239</v>
      </c>
      <c r="F39" s="9" t="s">
        <v>47</v>
      </c>
      <c r="G39" s="28" t="s">
        <v>14</v>
      </c>
    </row>
    <row r="40" spans="1:7" x14ac:dyDescent="0.25">
      <c r="A40" s="9"/>
      <c r="B40" s="14"/>
      <c r="C40" s="10"/>
      <c r="D40" s="18">
        <v>42.01</v>
      </c>
      <c r="E40" s="10">
        <v>3431</v>
      </c>
      <c r="F40" s="9" t="s">
        <v>48</v>
      </c>
      <c r="G40" s="28" t="s">
        <v>14</v>
      </c>
    </row>
    <row r="41" spans="1:7" ht="21" customHeight="1" thickBot="1" x14ac:dyDescent="0.3">
      <c r="A41" s="21" t="s">
        <v>15</v>
      </c>
      <c r="B41" s="22"/>
      <c r="C41" s="23"/>
      <c r="D41" s="24">
        <f>SUM(D26:D40)</f>
        <v>8769.57</v>
      </c>
      <c r="E41" s="23"/>
      <c r="F41" s="25"/>
      <c r="G41" s="26"/>
    </row>
    <row r="42" spans="1:7" ht="15.75" thickBot="1" x14ac:dyDescent="0.3">
      <c r="A42" s="29" t="s">
        <v>49</v>
      </c>
      <c r="B42" s="30"/>
      <c r="C42" s="31"/>
      <c r="D42" s="32">
        <f>SUM(D8,D10,D12,D14,D16,D18,D21,D23,D25,D41)</f>
        <v>17718.28</v>
      </c>
      <c r="E42" s="31"/>
      <c r="F42" s="33"/>
      <c r="G42" s="34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2026-01-22T09:40:18Z</dcterms:modified>
</cp:coreProperties>
</file>