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38" i="1"/>
  <c r="D36" i="1"/>
  <c r="D34" i="1"/>
  <c r="D32" i="1"/>
  <c r="D30" i="1"/>
  <c r="D28" i="1"/>
  <c r="D26" i="1"/>
  <c r="D24" i="1"/>
  <c r="D22" i="1"/>
  <c r="D20" i="1"/>
  <c r="D18" i="1"/>
  <c r="D16" i="1"/>
  <c r="D13" i="1"/>
  <c r="D10" i="1"/>
  <c r="D8" i="1"/>
  <c r="D46" i="1" s="1"/>
</calcChain>
</file>

<file path=xl/sharedStrings.xml><?xml version="1.0" encoding="utf-8"?>
<sst xmlns="http://schemas.openxmlformats.org/spreadsheetml/2006/main" count="118" uniqueCount="67">
  <si>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</si>
  <si>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</si>
  <si>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</si>
  <si>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</si>
  <si>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</si>
  <si>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</si>
  <si>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</si>
  <si>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</si>
  <si>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Grohote_x000D_
Podkuća 28_x000D_
Grohote_x000D_
Tel: +385916023448   Fax: +385_x000D_
OIB: 87159287163_x000D_
Mail: silvija.galic1@skole.hr_x000D_
IBAN: HR8123600001101398313</t>
  </si>
  <si>
    <t>Isplata Sredstava Za Razdoblje: 01.07.2025 Do 31.07.2025</t>
  </si>
  <si>
    <t>SKENER d.o.o.</t>
  </si>
  <si>
    <t>91568577369</t>
  </si>
  <si>
    <t>Split</t>
  </si>
  <si>
    <t>Usluge tekućeg i investicijskog održavanja</t>
  </si>
  <si>
    <t>OŠ Grohote</t>
  </si>
  <si>
    <t>Ukupno:</t>
  </si>
  <si>
    <t>HP Hrvatska pošta DD</t>
  </si>
  <si>
    <t>87311810356</t>
  </si>
  <si>
    <t>ZAGREB</t>
  </si>
  <si>
    <t>Usluge telefona, pošte i prijevoza</t>
  </si>
  <si>
    <t>FINANCIJSKA AGENCIJA- FINA</t>
  </si>
  <si>
    <t>85821130368</t>
  </si>
  <si>
    <t>Zagreb</t>
  </si>
  <si>
    <t>Računalne usluge</t>
  </si>
  <si>
    <t>Ostale usluge</t>
  </si>
  <si>
    <t>AP-SPLIT d.o.o</t>
  </si>
  <si>
    <t>82888704837</t>
  </si>
  <si>
    <t>21000 Split</t>
  </si>
  <si>
    <t>Intelektualne i osobne usluge</t>
  </si>
  <si>
    <t>Hrvatski telekom d.d.</t>
  </si>
  <si>
    <t>81793146560</t>
  </si>
  <si>
    <t>Oštrić O.K. d.o.o.</t>
  </si>
  <si>
    <t>73768929782</t>
  </si>
  <si>
    <t>K. SUĆURAC</t>
  </si>
  <si>
    <t>OPTIMUS LAB DOO</t>
  </si>
  <si>
    <t>71981294715</t>
  </si>
  <si>
    <t>ČAKOVEC</t>
  </si>
  <si>
    <t>A1 Centar d.o.o.</t>
  </si>
  <si>
    <t>71419404424</t>
  </si>
  <si>
    <t>Uredski materijal i ostali materijalni rashodi</t>
  </si>
  <si>
    <t>KM Informatika</t>
  </si>
  <si>
    <t>70324962624</t>
  </si>
  <si>
    <t>Zadar</t>
  </si>
  <si>
    <t>HEP-OPSKRBA D.O.O.</t>
  </si>
  <si>
    <t>63073332379</t>
  </si>
  <si>
    <t>Energija</t>
  </si>
  <si>
    <t>Vodovod i kanalizacija d.o.o</t>
  </si>
  <si>
    <t>56826138353</t>
  </si>
  <si>
    <t>Komunalne usluge</t>
  </si>
  <si>
    <t>A1 Hrvatska d.o.o.</t>
  </si>
  <si>
    <t>29524210204</t>
  </si>
  <si>
    <t>HRVATSKE VODE</t>
  </si>
  <si>
    <t>28921383001</t>
  </si>
  <si>
    <t>10000 ZAGREB</t>
  </si>
  <si>
    <t>KOMUNALNO BASILIJA D.O.O.</t>
  </si>
  <si>
    <t>23193263251</t>
  </si>
  <si>
    <t>Grohote</t>
  </si>
  <si>
    <t>LONE d.o.o.</t>
  </si>
  <si>
    <t>00512645870</t>
  </si>
  <si>
    <t>Vrlika</t>
  </si>
  <si>
    <t>Službena putovanja</t>
  </si>
  <si>
    <t>Materijal i sirovine</t>
  </si>
  <si>
    <t>Ostali nespomenuti rashodi poslovanja</t>
  </si>
  <si>
    <t>Bankarske usluge i usluge platnog prometa</t>
  </si>
  <si>
    <t>Sveukupno:</t>
  </si>
  <si>
    <t>Plaće za redovan rad PUN VII 07-2025</t>
  </si>
  <si>
    <t>Doprinosi za obv. zdravstveno osiguranje PUN VII 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</si>
</sst>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27" zoomScaleNormal="100" workbookViewId="0">
      <selection activeCell="F40" sqref="F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348.4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348.4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31.29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31.29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64.7</v>
      </c>
      <c r="E12" s="10">
        <v>3239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66.36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34.840000000000003</v>
      </c>
      <c r="E14" s="10">
        <v>3237</v>
      </c>
      <c r="F14" s="9" t="s">
        <v>28</v>
      </c>
      <c r="G14" s="27" t="s">
        <v>14</v>
      </c>
    </row>
    <row r="15" spans="1:7" x14ac:dyDescent="0.25">
      <c r="A15" s="9"/>
      <c r="B15" s="14"/>
      <c r="C15" s="10"/>
      <c r="D15" s="18">
        <v>121.13</v>
      </c>
      <c r="E15" s="10">
        <v>3238</v>
      </c>
      <c r="F15" s="9" t="s">
        <v>23</v>
      </c>
      <c r="G15" s="2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SUM(D14:D15)</f>
        <v>155.97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27</v>
      </c>
      <c r="D17" s="18">
        <v>94.55</v>
      </c>
      <c r="E17" s="10">
        <v>3231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94.55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638.03</v>
      </c>
      <c r="E19" s="10">
        <v>3232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638.03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37.5</v>
      </c>
      <c r="E21" s="10">
        <v>3238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37.5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27</v>
      </c>
      <c r="D23" s="18">
        <v>211.2</v>
      </c>
      <c r="E23" s="10">
        <v>3221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211.2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36.5</v>
      </c>
      <c r="E25" s="10">
        <v>3221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36.5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1066.5899999999999</v>
      </c>
      <c r="E27" s="10">
        <v>3223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1066.5899999999999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27</v>
      </c>
      <c r="D29" s="18">
        <v>176.63</v>
      </c>
      <c r="E29" s="10">
        <v>3234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176.63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22</v>
      </c>
      <c r="D31" s="18">
        <v>86.96</v>
      </c>
      <c r="E31" s="10">
        <v>3231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86.96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130.6</v>
      </c>
      <c r="E33" s="10">
        <v>3234</v>
      </c>
      <c r="F33" s="9" t="s">
        <v>48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130.6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23.3</v>
      </c>
      <c r="E35" s="10">
        <v>3234</v>
      </c>
      <c r="F35" s="9" t="s">
        <v>48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23.3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3163.1</v>
      </c>
      <c r="E37" s="10">
        <v>3231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3163.1</v>
      </c>
      <c r="E38" s="23"/>
      <c r="F38" s="25"/>
      <c r="G38" s="26"/>
    </row>
    <row r="39" spans="1:7" x14ac:dyDescent="0.25">
      <c r="A39" s="9"/>
      <c r="B39" s="14"/>
      <c r="C39" s="10"/>
      <c r="D39" s="18">
        <v>2949.4</v>
      </c>
      <c r="E39" s="10">
        <v>3111</v>
      </c>
      <c r="F39" s="9" t="s">
        <v>65</v>
      </c>
      <c r="G39" s="27" t="s">
        <v>14</v>
      </c>
    </row>
    <row r="40" spans="1:7" x14ac:dyDescent="0.25">
      <c r="A40" s="9"/>
      <c r="B40" s="14"/>
      <c r="C40" s="10"/>
      <c r="D40" s="18">
        <v>625.4</v>
      </c>
      <c r="E40" s="10">
        <v>31321</v>
      </c>
      <c r="F40" s="9" t="s">
        <v>66</v>
      </c>
      <c r="G40" s="28" t="s">
        <v>14</v>
      </c>
    </row>
    <row r="41" spans="1:7" x14ac:dyDescent="0.25">
      <c r="A41" s="9"/>
      <c r="B41" s="14"/>
      <c r="C41" s="10"/>
      <c r="D41" s="18">
        <v>55</v>
      </c>
      <c r="E41" s="10">
        <v>3211</v>
      </c>
      <c r="F41" s="9" t="s">
        <v>60</v>
      </c>
      <c r="G41" s="28" t="s">
        <v>14</v>
      </c>
    </row>
    <row r="42" spans="1:7" x14ac:dyDescent="0.25">
      <c r="A42" s="9"/>
      <c r="B42" s="14"/>
      <c r="C42" s="10"/>
      <c r="D42" s="18">
        <v>41.29</v>
      </c>
      <c r="E42" s="10">
        <v>3222</v>
      </c>
      <c r="F42" s="9" t="s">
        <v>61</v>
      </c>
      <c r="G42" s="28" t="s">
        <v>14</v>
      </c>
    </row>
    <row r="43" spans="1:7" x14ac:dyDescent="0.25">
      <c r="A43" s="9"/>
      <c r="B43" s="14"/>
      <c r="C43" s="10"/>
      <c r="D43" s="18">
        <v>245.94</v>
      </c>
      <c r="E43" s="10">
        <v>3299</v>
      </c>
      <c r="F43" s="9" t="s">
        <v>62</v>
      </c>
      <c r="G43" s="28" t="s">
        <v>14</v>
      </c>
    </row>
    <row r="44" spans="1:7" x14ac:dyDescent="0.25">
      <c r="A44" s="9"/>
      <c r="B44" s="14"/>
      <c r="C44" s="10"/>
      <c r="D44" s="18">
        <v>51.11</v>
      </c>
      <c r="E44" s="10">
        <v>3431</v>
      </c>
      <c r="F44" s="9" t="s">
        <v>63</v>
      </c>
      <c r="G44" s="28" t="s">
        <v>14</v>
      </c>
    </row>
    <row r="45" spans="1:7" ht="21" customHeight="1" thickBot="1" x14ac:dyDescent="0.3">
      <c r="A45" s="21" t="s">
        <v>15</v>
      </c>
      <c r="B45" s="22"/>
      <c r="C45" s="23"/>
      <c r="D45" s="24">
        <f>SUM(D39:D44)</f>
        <v>3968.1400000000003</v>
      </c>
      <c r="E45" s="23"/>
      <c r="F45" s="25"/>
      <c r="G45" s="26"/>
    </row>
    <row r="46" spans="1:7" ht="15.75" thickBot="1" x14ac:dyDescent="0.3">
      <c r="A46" s="29" t="s">
        <v>64</v>
      </c>
      <c r="B46" s="30"/>
      <c r="C46" s="31"/>
      <c r="D46" s="32">
        <f>SUM(D8,D10,D13,D16,D18,D20,D22,D24,D26,D28,D30,D32,D34,D36,D38,D45)</f>
        <v>10235.119999999999</v>
      </c>
      <c r="E46" s="31"/>
      <c r="F46" s="33"/>
      <c r="G46" s="34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2025-09-15T16:23:44Z</dcterms:modified>
</cp:coreProperties>
</file>