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bookViews>
    <workbookView xWindow="0" yWindow="0" windowWidth="15600" windowHeight="1110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8" i="1" s="1"/>
</calcChain>
</file>

<file path=xl/sharedStrings.xml><?xml version="1.0" encoding="utf-8"?>
<sst xmlns="http://schemas.openxmlformats.org/spreadsheetml/2006/main" count="156" uniqueCount="86">
  <si>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</si>
  <si>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</si>
  <si>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</si>
  <si>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</si>
  <si>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</si>
  <si>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</si>
  <si>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</si>
  <si>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</si>
  <si>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</si>
  <si>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01.02.2025 Do 28.02.2025</t>
  </si>
  <si>
    <t>SIMETRIS, ZAVOD ZA RAZVOJ OTROK IN ODRASLIH MORJE</t>
  </si>
  <si>
    <t>SI91614988</t>
  </si>
  <si>
    <t>SLOVENIJA</t>
  </si>
  <si>
    <t>Sitni inventar i auto gume</t>
  </si>
  <si>
    <t>OŠ Grohote</t>
  </si>
  <si>
    <t>Ukupno:</t>
  </si>
  <si>
    <t>SKENER d.o.o.</t>
  </si>
  <si>
    <t>91568577369</t>
  </si>
  <si>
    <t>Split</t>
  </si>
  <si>
    <t>Usluge tekućeg i investicijskog održavanja</t>
  </si>
  <si>
    <t>HP Hrvatska pošta DD</t>
  </si>
  <si>
    <t>87311810356</t>
  </si>
  <si>
    <t>ZAGREB</t>
  </si>
  <si>
    <t>Usluge telefona, pošte i prijevoza</t>
  </si>
  <si>
    <t>FINANCIJSKA AGENCIJA- FINA</t>
  </si>
  <si>
    <t>85821130368</t>
  </si>
  <si>
    <t>Zagreb</t>
  </si>
  <si>
    <t>Računalne usluge</t>
  </si>
  <si>
    <t>AP-SPLIT d.o.o</t>
  </si>
  <si>
    <t>82888704837</t>
  </si>
  <si>
    <t>21000 Split</t>
  </si>
  <si>
    <t>Hrvatski telekom d.d.</t>
  </si>
  <si>
    <t>81793146560</t>
  </si>
  <si>
    <t>POINT INFORMATIKA, KOMUNIKACIJA, TRGOVINA d.o.o.</t>
  </si>
  <si>
    <t>80947211460</t>
  </si>
  <si>
    <t>Varaždin</t>
  </si>
  <si>
    <t>HZOŠ</t>
  </si>
  <si>
    <t>78661516143</t>
  </si>
  <si>
    <t>Članarine</t>
  </si>
  <si>
    <t>HZRIF</t>
  </si>
  <si>
    <t>75508100288</t>
  </si>
  <si>
    <t>Stručno usavršavanje zaposlenika</t>
  </si>
  <si>
    <t>OPTIMUS LAB DOO</t>
  </si>
  <si>
    <t>71981294715</t>
  </si>
  <si>
    <t>ČAKOVEC</t>
  </si>
  <si>
    <t>PEKARA, obrt za proizvodnju i trgovinu vl.Tone Prekpaljaj</t>
  </si>
  <si>
    <t>67074432880</t>
  </si>
  <si>
    <t>Grohote</t>
  </si>
  <si>
    <t>Materijal i sirovine</t>
  </si>
  <si>
    <t>HEP-OPSKRBA D.O.O.</t>
  </si>
  <si>
    <t>63073332379</t>
  </si>
  <si>
    <t>Energija</t>
  </si>
  <si>
    <t>Vodovod i kanalizacija d.o.o</t>
  </si>
  <si>
    <t>56826138353</t>
  </si>
  <si>
    <t>Komunalne usluge</t>
  </si>
  <si>
    <t>POSLOVNI EDUKATOR ZA SAVJETOVANJE DOO</t>
  </si>
  <si>
    <t>45065170578</t>
  </si>
  <si>
    <t>K.SUĆURAC</t>
  </si>
  <si>
    <t>A1 Hrvatska d.o.o.</t>
  </si>
  <si>
    <t>29524210204</t>
  </si>
  <si>
    <t>Školske novine d.o.o</t>
  </si>
  <si>
    <t>24796394086</t>
  </si>
  <si>
    <t>KOMUNALNO BASILIJA D.O.O.</t>
  </si>
  <si>
    <t>23193263251</t>
  </si>
  <si>
    <t>NAKLADA FIBRA D.O.O.</t>
  </si>
  <si>
    <t>17893469429</t>
  </si>
  <si>
    <t>Knjige</t>
  </si>
  <si>
    <t>MALI MAJSTOR, VL. LUKA EREŠ</t>
  </si>
  <si>
    <t>10720042985</t>
  </si>
  <si>
    <t>Osijek</t>
  </si>
  <si>
    <t>Uredski materijal i ostali materijalni rashodi</t>
  </si>
  <si>
    <t>ALFA ATEST d.o.o.</t>
  </si>
  <si>
    <t>03448022583</t>
  </si>
  <si>
    <t xml:space="preserve"> Split</t>
  </si>
  <si>
    <t>LONE d.o.o.</t>
  </si>
  <si>
    <t>00512645870</t>
  </si>
  <si>
    <t>Vrlika</t>
  </si>
  <si>
    <t>HUROŠ</t>
  </si>
  <si>
    <t>-</t>
  </si>
  <si>
    <t>Plaće za redovan rad</t>
  </si>
  <si>
    <t>Naknade za prijevoz, za rad na terenu i odvojeni život</t>
  </si>
  <si>
    <t>Sveukupno:</t>
  </si>
  <si>
    <t>Usluge telefona, pošte i prijevoza (HP d.d.)</t>
  </si>
  <si>
    <t>Uredski materijal i ostali materijalni rashodi (TRAMAX d.o.o)</t>
  </si>
  <si>
    <t>Materijal i sirovine (KONZUM d.o.o prehrana učenika)</t>
  </si>
  <si>
    <t xml:space="preserve">Bankarske usluge i usluge platnog prometa ZABA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</si>
</sst>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F61" sqref="F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149.21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149.21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348.4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348.4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11.39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11.39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242.26</v>
      </c>
      <c r="E15" s="10">
        <v>3238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242.26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30</v>
      </c>
      <c r="D17" s="18">
        <v>89.05</v>
      </c>
      <c r="E17" s="10">
        <v>3231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89.05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125</v>
      </c>
      <c r="E19" s="10">
        <v>3238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30</v>
      </c>
      <c r="D21" s="18">
        <v>55</v>
      </c>
      <c r="E21" s="10">
        <v>3294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22</v>
      </c>
      <c r="D23" s="18">
        <v>125</v>
      </c>
      <c r="E23" s="10">
        <v>3213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75</v>
      </c>
      <c r="E25" s="10">
        <v>3238</v>
      </c>
      <c r="F25" s="9" t="s">
        <v>27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470.89</v>
      </c>
      <c r="E27" s="10">
        <v>3222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470.89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22</v>
      </c>
      <c r="D29" s="18">
        <v>1355.39</v>
      </c>
      <c r="E29" s="10">
        <v>3223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1355.39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30</v>
      </c>
      <c r="D31" s="18">
        <v>106.78</v>
      </c>
      <c r="E31" s="10">
        <v>3234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106.78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160</v>
      </c>
      <c r="E33" s="10">
        <v>3294</v>
      </c>
      <c r="F33" s="9" t="s">
        <v>38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160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26</v>
      </c>
      <c r="D35" s="18">
        <v>87.65</v>
      </c>
      <c r="E35" s="10">
        <v>3231</v>
      </c>
      <c r="F35" s="9" t="s">
        <v>23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87.65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22</v>
      </c>
      <c r="D37" s="18">
        <v>55</v>
      </c>
      <c r="E37" s="10">
        <v>3294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47</v>
      </c>
      <c r="D39" s="18">
        <v>21.2</v>
      </c>
      <c r="E39" s="10">
        <v>3234</v>
      </c>
      <c r="F39" s="9" t="s">
        <v>54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21.2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22</v>
      </c>
      <c r="D41" s="18">
        <v>365.54</v>
      </c>
      <c r="E41" s="10">
        <v>4241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365.54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105</v>
      </c>
      <c r="E43" s="10">
        <v>3221</v>
      </c>
      <c r="F43" s="9" t="s">
        <v>70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105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1403.5</v>
      </c>
      <c r="E45" s="10">
        <v>3232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1403.5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5623.53</v>
      </c>
      <c r="E47" s="10">
        <v>3231</v>
      </c>
      <c r="F47" s="9" t="s">
        <v>23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5623.53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26</v>
      </c>
      <c r="D49" s="18">
        <v>70</v>
      </c>
      <c r="E49" s="10">
        <v>3294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70</v>
      </c>
      <c r="E50" s="23"/>
      <c r="F50" s="25"/>
      <c r="G50" s="26"/>
    </row>
    <row r="51" spans="1:7" x14ac:dyDescent="0.25">
      <c r="A51" s="9"/>
      <c r="B51" s="14"/>
      <c r="C51" s="10"/>
      <c r="D51" s="18">
        <v>2502.69</v>
      </c>
      <c r="E51" s="10">
        <v>3111</v>
      </c>
      <c r="F51" s="9" t="s">
        <v>79</v>
      </c>
      <c r="G51" s="28" t="s">
        <v>14</v>
      </c>
    </row>
    <row r="52" spans="1:7" x14ac:dyDescent="0.25">
      <c r="A52" s="9"/>
      <c r="B52" s="14"/>
      <c r="C52" s="10"/>
      <c r="D52" s="18">
        <v>38</v>
      </c>
      <c r="E52" s="10">
        <v>3212</v>
      </c>
      <c r="F52" s="9" t="s">
        <v>80</v>
      </c>
      <c r="G52" s="28" t="s">
        <v>14</v>
      </c>
    </row>
    <row r="53" spans="1:7" x14ac:dyDescent="0.25">
      <c r="A53" s="9"/>
      <c r="B53" s="14"/>
      <c r="C53" s="10"/>
      <c r="D53" s="18">
        <v>81.819999999999993</v>
      </c>
      <c r="E53" s="10">
        <v>3221</v>
      </c>
      <c r="F53" s="9" t="s">
        <v>83</v>
      </c>
      <c r="G53" s="28" t="s">
        <v>14</v>
      </c>
    </row>
    <row r="54" spans="1:7" x14ac:dyDescent="0.25">
      <c r="A54" s="9"/>
      <c r="B54" s="14"/>
      <c r="C54" s="10"/>
      <c r="D54" s="18">
        <v>1029.57</v>
      </c>
      <c r="E54" s="10">
        <v>3222</v>
      </c>
      <c r="F54" s="9" t="s">
        <v>84</v>
      </c>
      <c r="G54" s="28" t="s">
        <v>14</v>
      </c>
    </row>
    <row r="55" spans="1:7" x14ac:dyDescent="0.25">
      <c r="A55" s="9"/>
      <c r="B55" s="14"/>
      <c r="C55" s="10"/>
      <c r="D55" s="18">
        <v>6.5</v>
      </c>
      <c r="E55" s="10">
        <v>3231</v>
      </c>
      <c r="F55" s="9" t="s">
        <v>82</v>
      </c>
      <c r="G55" s="28" t="s">
        <v>14</v>
      </c>
    </row>
    <row r="56" spans="1:7" x14ac:dyDescent="0.25">
      <c r="A56" s="9"/>
      <c r="B56" s="14"/>
      <c r="C56" s="10"/>
      <c r="D56" s="18">
        <v>38.58</v>
      </c>
      <c r="E56" s="10">
        <v>3431</v>
      </c>
      <c r="F56" s="9" t="s">
        <v>85</v>
      </c>
      <c r="G56" s="28" t="s">
        <v>14</v>
      </c>
    </row>
    <row r="57" spans="1:7" ht="21" customHeight="1" thickBot="1" x14ac:dyDescent="0.3">
      <c r="A57" s="21" t="s">
        <v>15</v>
      </c>
      <c r="B57" s="22"/>
      <c r="C57" s="23"/>
      <c r="D57" s="24">
        <f>SUM(D51:D56)</f>
        <v>3697.16</v>
      </c>
      <c r="E57" s="23"/>
      <c r="F57" s="25"/>
      <c r="G57" s="26"/>
    </row>
    <row r="58" spans="1:7" ht="15.75" thickBot="1" x14ac:dyDescent="0.3">
      <c r="A58" s="29" t="s">
        <v>81</v>
      </c>
      <c r="B58" s="30"/>
      <c r="C58" s="31"/>
      <c r="D58" s="32">
        <f>SUM(D8,D10,D12,D14,D16,D18,D20,D22,D24,D26,D28,D30,D32,D34,D36,D38,D40,D42,D44,D46,D48,D50,D57)</f>
        <v>14743.61</v>
      </c>
      <c r="E58" s="31"/>
      <c r="F58" s="33"/>
      <c r="G58" s="34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knjižnica</cp:lastModifiedBy>
  <dcterms:created xsi:type="dcterms:W3CDTF">2024-03-05T11:42:46Z</dcterms:created>
  <dcterms:modified xsi:type="dcterms:W3CDTF">2025-04-11T09:30:22Z</dcterms:modified>
</cp:coreProperties>
</file>