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39" i="1"/>
  <c r="D37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51" i="1" s="1"/>
</calcChain>
</file>

<file path=xl/sharedStrings.xml><?xml version="1.0" encoding="utf-8"?>
<sst xmlns="http://schemas.openxmlformats.org/spreadsheetml/2006/main" count="130" uniqueCount="73">
  <si>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</si>
  <si>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</si>
  <si>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</si>
  <si>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</si>
  <si>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</si>
  <si>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</si>
  <si>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</si>
  <si>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</si>
  <si>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Grohote_x000D_
Podkuća 28_x000D_
Grohote_x000D_
Tel: +385916023448   Fax: +385_x000D_
OIB: 87159287163_x000D_
Mail: ured@os-grohote-solta.skole.hr_x000D_
IBAN: HR8123600001101398313</t>
  </si>
  <si>
    <t>Isplata Sredstava Za Razdoblje: 01.11.2024 Do 30.11.2024</t>
  </si>
  <si>
    <t>MAT, obrt za poduku</t>
  </si>
  <si>
    <t>96946541215</t>
  </si>
  <si>
    <t>ZAGREB, 10090</t>
  </si>
  <si>
    <t>Članarine</t>
  </si>
  <si>
    <t>OŠ Grohote</t>
  </si>
  <si>
    <t>Ukupno:</t>
  </si>
  <si>
    <t>Zagrebačka banka</t>
  </si>
  <si>
    <t>92963223473</t>
  </si>
  <si>
    <t>21000 Split</t>
  </si>
  <si>
    <t>Bankarske usluge i usluge platnog prometa</t>
  </si>
  <si>
    <t>HP Hrvatska pošta DD</t>
  </si>
  <si>
    <t>87311810356</t>
  </si>
  <si>
    <t>ZAGREB</t>
  </si>
  <si>
    <t>Usluge telefona, pošte i prijevoza</t>
  </si>
  <si>
    <t>Fina  =Financijska agencija</t>
  </si>
  <si>
    <t>85821130368</t>
  </si>
  <si>
    <t>Zagreb</t>
  </si>
  <si>
    <t>Računalne usluge</t>
  </si>
  <si>
    <t>AP-SPLIT d.o.o</t>
  </si>
  <si>
    <t>82888704837</t>
  </si>
  <si>
    <t>Intelektualne i osobne usluge</t>
  </si>
  <si>
    <t>Hrvatski telekom d.d.</t>
  </si>
  <si>
    <t>81793146560</t>
  </si>
  <si>
    <t>Poliklinika dr. Ercegović</t>
  </si>
  <si>
    <t>71480736194</t>
  </si>
  <si>
    <t xml:space="preserve">Split </t>
  </si>
  <si>
    <t>Zdravstvene i veterinarske usluge</t>
  </si>
  <si>
    <t>KM Informatika</t>
  </si>
  <si>
    <t>70324962624</t>
  </si>
  <si>
    <t>Zadar</t>
  </si>
  <si>
    <t>Uredski materijal i ostali materijalni rashodi</t>
  </si>
  <si>
    <t>PEKARA obrt za proizvodnju i trgovinu vl.Tone Prekpaljaj</t>
  </si>
  <si>
    <t>67074432880</t>
  </si>
  <si>
    <t>Grohote</t>
  </si>
  <si>
    <t>Materijal i sirovine</t>
  </si>
  <si>
    <t>HEP Opskrba d.o.o.</t>
  </si>
  <si>
    <t>63073332379</t>
  </si>
  <si>
    <t>Energija</t>
  </si>
  <si>
    <t>Telcompact d.o.o.</t>
  </si>
  <si>
    <t>29832549682</t>
  </si>
  <si>
    <t>A1 Hrvatska d.o.o.</t>
  </si>
  <si>
    <t>29524210204</t>
  </si>
  <si>
    <t>KOMUNALNO BASILIJA D.O.O.</t>
  </si>
  <si>
    <t>23193263251</t>
  </si>
  <si>
    <t>Komunalne usluge</t>
  </si>
  <si>
    <t>AGRAM LIFE osiguranje, d.d.</t>
  </si>
  <si>
    <t>18742666873</t>
  </si>
  <si>
    <t>10000 Zagreb</t>
  </si>
  <si>
    <t>ALFA ATEST d.o.o.</t>
  </si>
  <si>
    <t>03448022583</t>
  </si>
  <si>
    <t xml:space="preserve"> Split</t>
  </si>
  <si>
    <t>Usluge tekućeg i investicijskog održavanja</t>
  </si>
  <si>
    <t>Ostale usluge</t>
  </si>
  <si>
    <t>LONE d.o.o.</t>
  </si>
  <si>
    <t>00512645870</t>
  </si>
  <si>
    <t>Vrlika</t>
  </si>
  <si>
    <t>Službena putovanja</t>
  </si>
  <si>
    <t>Naknade za prijevoz, za rad na terenu i odvojeni život</t>
  </si>
  <si>
    <t>Materijal i dijelovi za tekuće i investicijsko održavanje</t>
  </si>
  <si>
    <t>Sveukupno:</t>
  </si>
  <si>
    <t>Dop. Za obv. Zdravstveno osiguranje</t>
  </si>
  <si>
    <t>Plaće za redovan rad PUN VII</t>
  </si>
  <si>
    <t>Materijal i sirovine- Financiranje tro. prehrane učenika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</si>
</sst>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topLeftCell="A28" zoomScaleNormal="100" workbookViewId="0">
      <selection activeCell="F46" sqref="F4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18</v>
      </c>
      <c r="E7" s="10">
        <v>3294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18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50.06</v>
      </c>
      <c r="E9" s="10">
        <v>3431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50.06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41.68</v>
      </c>
      <c r="E11" s="10">
        <v>3231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41.68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1.66</v>
      </c>
      <c r="E13" s="10">
        <v>3238</v>
      </c>
      <c r="F13" s="9" t="s">
        <v>27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28</v>
      </c>
      <c r="B15" s="14" t="s">
        <v>29</v>
      </c>
      <c r="C15" s="10" t="s">
        <v>18</v>
      </c>
      <c r="D15" s="18">
        <v>34.840000000000003</v>
      </c>
      <c r="E15" s="10">
        <v>3237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34.840000000000003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18</v>
      </c>
      <c r="D17" s="18">
        <v>89.05</v>
      </c>
      <c r="E17" s="10">
        <v>3231</v>
      </c>
      <c r="F17" s="9" t="s">
        <v>23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89.05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35</v>
      </c>
      <c r="D19" s="18">
        <v>960</v>
      </c>
      <c r="E19" s="10">
        <v>3236</v>
      </c>
      <c r="F19" s="9" t="s">
        <v>36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960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39</v>
      </c>
      <c r="D21" s="18">
        <v>25</v>
      </c>
      <c r="E21" s="10">
        <v>3221</v>
      </c>
      <c r="F21" s="9" t="s">
        <v>40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25</v>
      </c>
      <c r="E22" s="23"/>
      <c r="F22" s="25"/>
      <c r="G22" s="26"/>
    </row>
    <row r="23" spans="1:7" x14ac:dyDescent="0.25">
      <c r="A23" s="9" t="s">
        <v>41</v>
      </c>
      <c r="B23" s="14" t="s">
        <v>42</v>
      </c>
      <c r="C23" s="10" t="s">
        <v>43</v>
      </c>
      <c r="D23" s="18">
        <v>518.41999999999996</v>
      </c>
      <c r="E23" s="10">
        <v>3222</v>
      </c>
      <c r="F23" s="9" t="s">
        <v>44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518.41999999999996</v>
      </c>
      <c r="E24" s="23"/>
      <c r="F24" s="25"/>
      <c r="G24" s="26"/>
    </row>
    <row r="25" spans="1:7" x14ac:dyDescent="0.25">
      <c r="A25" s="9" t="s">
        <v>45</v>
      </c>
      <c r="B25" s="14" t="s">
        <v>46</v>
      </c>
      <c r="C25" s="10" t="s">
        <v>22</v>
      </c>
      <c r="D25" s="18">
        <v>841</v>
      </c>
      <c r="E25" s="10">
        <v>3223</v>
      </c>
      <c r="F25" s="9" t="s">
        <v>47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841</v>
      </c>
      <c r="E26" s="23"/>
      <c r="F26" s="25"/>
      <c r="G26" s="26"/>
    </row>
    <row r="27" spans="1:7" x14ac:dyDescent="0.25">
      <c r="A27" s="9" t="s">
        <v>48</v>
      </c>
      <c r="B27" s="14" t="s">
        <v>49</v>
      </c>
      <c r="C27" s="10" t="s">
        <v>18</v>
      </c>
      <c r="D27" s="18">
        <v>49.78</v>
      </c>
      <c r="E27" s="10">
        <v>3238</v>
      </c>
      <c r="F27" s="9" t="s">
        <v>27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49.78</v>
      </c>
      <c r="E28" s="23"/>
      <c r="F28" s="25"/>
      <c r="G28" s="26"/>
    </row>
    <row r="29" spans="1:7" x14ac:dyDescent="0.25">
      <c r="A29" s="9" t="s">
        <v>50</v>
      </c>
      <c r="B29" s="14" t="s">
        <v>51</v>
      </c>
      <c r="C29" s="10" t="s">
        <v>26</v>
      </c>
      <c r="D29" s="18">
        <v>86.15</v>
      </c>
      <c r="E29" s="10">
        <v>3231</v>
      </c>
      <c r="F29" s="9" t="s">
        <v>23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86.15</v>
      </c>
      <c r="E30" s="23"/>
      <c r="F30" s="25"/>
      <c r="G30" s="26"/>
    </row>
    <row r="31" spans="1:7" x14ac:dyDescent="0.25">
      <c r="A31" s="9" t="s">
        <v>52</v>
      </c>
      <c r="B31" s="14" t="s">
        <v>53</v>
      </c>
      <c r="C31" s="10" t="s">
        <v>43</v>
      </c>
      <c r="D31" s="18">
        <v>25.4</v>
      </c>
      <c r="E31" s="10">
        <v>3234</v>
      </c>
      <c r="F31" s="9" t="s">
        <v>54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25.4</v>
      </c>
      <c r="E32" s="23"/>
      <c r="F32" s="25"/>
      <c r="G32" s="26"/>
    </row>
    <row r="33" spans="1:7" x14ac:dyDescent="0.25">
      <c r="A33" s="9" t="s">
        <v>55</v>
      </c>
      <c r="B33" s="14" t="s">
        <v>56</v>
      </c>
      <c r="C33" s="10" t="s">
        <v>57</v>
      </c>
      <c r="D33" s="18">
        <v>1120</v>
      </c>
      <c r="E33" s="10">
        <v>3236</v>
      </c>
      <c r="F33" s="9" t="s">
        <v>36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1120</v>
      </c>
      <c r="E34" s="23"/>
      <c r="F34" s="25"/>
      <c r="G34" s="26"/>
    </row>
    <row r="35" spans="1:7" x14ac:dyDescent="0.25">
      <c r="A35" s="9" t="s">
        <v>58</v>
      </c>
      <c r="B35" s="14" t="s">
        <v>59</v>
      </c>
      <c r="C35" s="10" t="s">
        <v>60</v>
      </c>
      <c r="D35" s="18">
        <v>225</v>
      </c>
      <c r="E35" s="10">
        <v>3232</v>
      </c>
      <c r="F35" s="9" t="s">
        <v>61</v>
      </c>
      <c r="G35" s="27" t="s">
        <v>14</v>
      </c>
    </row>
    <row r="36" spans="1:7" x14ac:dyDescent="0.25">
      <c r="A36" s="9"/>
      <c r="B36" s="14"/>
      <c r="C36" s="10"/>
      <c r="D36" s="18">
        <v>75</v>
      </c>
      <c r="E36" s="10">
        <v>3239</v>
      </c>
      <c r="F36" s="9" t="s">
        <v>62</v>
      </c>
      <c r="G36" s="28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SUM(D35:D36)</f>
        <v>300</v>
      </c>
      <c r="E37" s="23"/>
      <c r="F37" s="25"/>
      <c r="G37" s="26"/>
    </row>
    <row r="38" spans="1:7" x14ac:dyDescent="0.25">
      <c r="A38" s="9" t="s">
        <v>63</v>
      </c>
      <c r="B38" s="14" t="s">
        <v>64</v>
      </c>
      <c r="C38" s="10" t="s">
        <v>65</v>
      </c>
      <c r="D38" s="18">
        <v>6807.43</v>
      </c>
      <c r="E38" s="10">
        <v>3231</v>
      </c>
      <c r="F38" s="9" t="s">
        <v>23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6807.43</v>
      </c>
      <c r="E39" s="23"/>
      <c r="F39" s="25"/>
      <c r="G39" s="26"/>
    </row>
    <row r="40" spans="1:7" x14ac:dyDescent="0.25">
      <c r="A40" s="9"/>
      <c r="B40" s="14"/>
      <c r="C40" s="10"/>
      <c r="D40" s="18">
        <v>2534.63</v>
      </c>
      <c r="E40" s="10">
        <v>3111</v>
      </c>
      <c r="F40" s="9" t="s">
        <v>71</v>
      </c>
      <c r="G40" s="28" t="s">
        <v>14</v>
      </c>
    </row>
    <row r="41" spans="1:7" x14ac:dyDescent="0.25">
      <c r="A41" s="9"/>
      <c r="B41" s="14"/>
      <c r="C41" s="10"/>
      <c r="D41" s="18">
        <v>552.41999999999996</v>
      </c>
      <c r="E41" s="10">
        <v>31321</v>
      </c>
      <c r="F41" s="9" t="s">
        <v>70</v>
      </c>
      <c r="G41" s="28" t="s">
        <v>14</v>
      </c>
    </row>
    <row r="42" spans="1:7" x14ac:dyDescent="0.25">
      <c r="A42" s="9"/>
      <c r="B42" s="14"/>
      <c r="C42" s="10"/>
      <c r="D42" s="18">
        <v>657.5</v>
      </c>
      <c r="E42" s="10">
        <v>3211</v>
      </c>
      <c r="F42" s="9" t="s">
        <v>66</v>
      </c>
      <c r="G42" s="28" t="s">
        <v>14</v>
      </c>
    </row>
    <row r="43" spans="1:7" x14ac:dyDescent="0.25">
      <c r="A43" s="9"/>
      <c r="B43" s="14"/>
      <c r="C43" s="10"/>
      <c r="D43" s="18">
        <v>46</v>
      </c>
      <c r="E43" s="10">
        <v>3212</v>
      </c>
      <c r="F43" s="9" t="s">
        <v>67</v>
      </c>
      <c r="G43" s="28" t="s">
        <v>14</v>
      </c>
    </row>
    <row r="44" spans="1:7" x14ac:dyDescent="0.25">
      <c r="A44" s="9"/>
      <c r="B44" s="14"/>
      <c r="C44" s="10"/>
      <c r="D44" s="18">
        <v>49.78</v>
      </c>
      <c r="E44" s="10">
        <v>3221</v>
      </c>
      <c r="F44" s="9" t="s">
        <v>40</v>
      </c>
      <c r="G44" s="28" t="s">
        <v>14</v>
      </c>
    </row>
    <row r="45" spans="1:7" x14ac:dyDescent="0.25">
      <c r="A45" s="9"/>
      <c r="B45" s="14"/>
      <c r="C45" s="10"/>
      <c r="D45" s="18">
        <v>1.6</v>
      </c>
      <c r="E45" s="10">
        <v>3222</v>
      </c>
      <c r="F45" s="9" t="s">
        <v>44</v>
      </c>
      <c r="G45" s="28" t="s">
        <v>14</v>
      </c>
    </row>
    <row r="46" spans="1:7" x14ac:dyDescent="0.25">
      <c r="A46" s="9"/>
      <c r="B46" s="14"/>
      <c r="C46" s="10"/>
      <c r="D46" s="18">
        <v>1036.9100000000001</v>
      </c>
      <c r="E46" s="10">
        <v>3222</v>
      </c>
      <c r="F46" s="9" t="s">
        <v>72</v>
      </c>
      <c r="G46" s="28" t="s">
        <v>14</v>
      </c>
    </row>
    <row r="47" spans="1:7" x14ac:dyDescent="0.25">
      <c r="A47" s="9"/>
      <c r="B47" s="14"/>
      <c r="C47" s="10"/>
      <c r="D47" s="18">
        <v>24</v>
      </c>
      <c r="E47" s="10">
        <v>3224</v>
      </c>
      <c r="F47" s="9" t="s">
        <v>68</v>
      </c>
      <c r="G47" s="28" t="s">
        <v>14</v>
      </c>
    </row>
    <row r="48" spans="1:7" x14ac:dyDescent="0.25">
      <c r="A48" s="9"/>
      <c r="B48" s="14"/>
      <c r="C48" s="10"/>
      <c r="D48" s="18">
        <v>60.99</v>
      </c>
      <c r="E48" s="10">
        <v>3224</v>
      </c>
      <c r="F48" s="9" t="s">
        <v>68</v>
      </c>
      <c r="G48" s="28" t="s">
        <v>14</v>
      </c>
    </row>
    <row r="49" spans="1:7" x14ac:dyDescent="0.25">
      <c r="A49" s="9"/>
      <c r="B49" s="14"/>
      <c r="C49" s="10"/>
      <c r="D49" s="18">
        <v>0.45</v>
      </c>
      <c r="E49" s="10">
        <v>3431</v>
      </c>
      <c r="F49" s="9" t="s">
        <v>19</v>
      </c>
      <c r="G49" s="28" t="s">
        <v>14</v>
      </c>
    </row>
    <row r="50" spans="1:7" ht="21" customHeight="1" thickBot="1" x14ac:dyDescent="0.3">
      <c r="A50" s="21" t="s">
        <v>15</v>
      </c>
      <c r="B50" s="22"/>
      <c r="C50" s="23"/>
      <c r="D50" s="24">
        <f>SUM(D40:D49)</f>
        <v>4964.28</v>
      </c>
      <c r="E50" s="23"/>
      <c r="F50" s="25"/>
      <c r="G50" s="26"/>
    </row>
    <row r="51" spans="1:7" ht="15.75" thickBot="1" x14ac:dyDescent="0.3">
      <c r="A51" s="29" t="s">
        <v>69</v>
      </c>
      <c r="B51" s="30"/>
      <c r="C51" s="31"/>
      <c r="D51" s="32">
        <f>SUM(D8,D10,D12,D14,D16,D18,D20,D22,D24,D26,D28,D30,D32,D34,D37,D39,D50)</f>
        <v>15932.75</v>
      </c>
      <c r="E51" s="31"/>
      <c r="F51" s="33"/>
      <c r="G51" s="34"/>
    </row>
    <row r="52" spans="1:7" x14ac:dyDescent="0.25">
      <c r="A52" s="9"/>
      <c r="B52" s="14"/>
      <c r="C52" s="10"/>
      <c r="D52" s="18"/>
      <c r="E52" s="10"/>
      <c r="F52" s="9"/>
    </row>
    <row r="53" spans="1:7" x14ac:dyDescent="0.25">
      <c r="A53" s="9"/>
      <c r="B53" s="14"/>
      <c r="C53" s="10"/>
      <c r="D53" s="18"/>
      <c r="E53" s="10"/>
      <c r="F53" s="9"/>
    </row>
    <row r="54" spans="1:7" x14ac:dyDescent="0.25">
      <c r="A54" s="9"/>
      <c r="B54" s="14"/>
      <c r="C54" s="10"/>
      <c r="D54" s="18"/>
      <c r="E54" s="10"/>
      <c r="F54" s="9"/>
    </row>
    <row r="55" spans="1:7" x14ac:dyDescent="0.25">
      <c r="A55" s="9"/>
      <c r="B55" s="14"/>
      <c r="C55" s="10"/>
      <c r="D55" s="18"/>
      <c r="E55" s="10"/>
      <c r="F55" s="9"/>
    </row>
    <row r="56" spans="1:7" x14ac:dyDescent="0.25">
      <c r="A56" s="9"/>
      <c r="B56" s="14"/>
      <c r="C56" s="10"/>
      <c r="D56" s="18"/>
      <c r="E56" s="10"/>
      <c r="F56" s="9"/>
    </row>
    <row r="57" spans="1:7" x14ac:dyDescent="0.25">
      <c r="A57" s="9"/>
      <c r="B57" s="14"/>
      <c r="C57" s="10"/>
      <c r="D57" s="18"/>
      <c r="E57" s="10"/>
      <c r="F57" s="9"/>
    </row>
    <row r="58" spans="1:7" x14ac:dyDescent="0.25">
      <c r="A58" s="9"/>
      <c r="B58" s="14"/>
      <c r="C58" s="10"/>
      <c r="D58" s="18"/>
      <c r="E58" s="10"/>
      <c r="F58" s="9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2024-12-19T11:03:32Z</dcterms:modified>
</cp:coreProperties>
</file>