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  <c r="D70" i="1" s="1"/>
</calcChain>
</file>

<file path=xl/sharedStrings.xml><?xml version="1.0" encoding="utf-8"?>
<sst xmlns="http://schemas.openxmlformats.org/spreadsheetml/2006/main" count="184" uniqueCount="92">
  <si>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</si>
  <si>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</si>
  <si>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</si>
  <si>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</si>
  <si>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</si>
  <si>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</si>
  <si>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</si>
  <si>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</si>
  <si>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Grohote_x000D_
Podkuća 28_x000D_
Grohote_x000D_
Tel: +385(21)654112   Fax: +385(21)717037_x000D_
OIB: 87159287163_x000D_
Mail: ured@os-grohote-solta.skole.hr_x000D_
IBAN: HR8123600001101398313</t>
  </si>
  <si>
    <t>Isplata Sredstava Za Razdoblje: 01.06.2024 Do 30.06.2024</t>
  </si>
  <si>
    <t>Zagrebačka banka</t>
  </si>
  <si>
    <t>92963223473</t>
  </si>
  <si>
    <t>21000 Split</t>
  </si>
  <si>
    <t>Bankarske usluge i usluge platnog prometa</t>
  </si>
  <si>
    <t>OŠ Grohote</t>
  </si>
  <si>
    <t>Ukupno:</t>
  </si>
  <si>
    <t>HP Hrvatska pošta DD</t>
  </si>
  <si>
    <t>87311810356</t>
  </si>
  <si>
    <t>ZAGREB</t>
  </si>
  <si>
    <t>Usluge telefona, pošte i prijevoza</t>
  </si>
  <si>
    <t>Fina  =Financijska agencija</t>
  </si>
  <si>
    <t>85821130368</t>
  </si>
  <si>
    <t>Zagreb</t>
  </si>
  <si>
    <t>Računalne usluge</t>
  </si>
  <si>
    <t>AP-SPLIT d.o.o</t>
  </si>
  <si>
    <t>82888704837</t>
  </si>
  <si>
    <t>Intelektualne i osobne usluge</t>
  </si>
  <si>
    <t>Hrvatski telekom d.d.</t>
  </si>
  <si>
    <t>81793146560</t>
  </si>
  <si>
    <t>HZRIF</t>
  </si>
  <si>
    <t>75508100288</t>
  </si>
  <si>
    <t>Stručno usavršavanje zaposlenika</t>
  </si>
  <si>
    <t>OPTIMUS LAB DOO</t>
  </si>
  <si>
    <t>71981294715</t>
  </si>
  <si>
    <t>ČAKOVEC</t>
  </si>
  <si>
    <t>KM Informatika</t>
  </si>
  <si>
    <t>70324962624</t>
  </si>
  <si>
    <t>Zadar</t>
  </si>
  <si>
    <t>Uredski materijal i ostali materijalni rashodi</t>
  </si>
  <si>
    <t>Ekupi d.o.o. za trgovinu i usluge</t>
  </si>
  <si>
    <t>67567085531</t>
  </si>
  <si>
    <t>Knjige</t>
  </si>
  <si>
    <t>PEKARA obrt za proizvodnju i trgovinu vl.Tone Prekpaljaj</t>
  </si>
  <si>
    <t>67074432880</t>
  </si>
  <si>
    <t>Grohote</t>
  </si>
  <si>
    <t>Materijal i sirovine</t>
  </si>
  <si>
    <t>Narodne novine</t>
  </si>
  <si>
    <t>64546066176</t>
  </si>
  <si>
    <t>HEP Opskrba d.o.o.</t>
  </si>
  <si>
    <t>63073332379</t>
  </si>
  <si>
    <t>Energija</t>
  </si>
  <si>
    <t>Vodovod i kanalizacija d.o.o</t>
  </si>
  <si>
    <t>56826138353</t>
  </si>
  <si>
    <t>Komunalne usluge</t>
  </si>
  <si>
    <t>Nastavni zavod za javno zdravstvo</t>
  </si>
  <si>
    <t>54948902275</t>
  </si>
  <si>
    <t>SPLIT</t>
  </si>
  <si>
    <t>Zdravstvene i veterinarske usluge</t>
  </si>
  <si>
    <t>STUDIO APARTMAN OLIMP</t>
  </si>
  <si>
    <t>51428803852</t>
  </si>
  <si>
    <t>Službena putovanja</t>
  </si>
  <si>
    <t>DMD promocija d.o.o.</t>
  </si>
  <si>
    <t>42961482220</t>
  </si>
  <si>
    <t>10000 Zagreb</t>
  </si>
  <si>
    <t>Usluge promidžbe i informiranja</t>
  </si>
  <si>
    <t>VOX Branko</t>
  </si>
  <si>
    <t>39823007255</t>
  </si>
  <si>
    <t>GRAM MOL d.o.o.</t>
  </si>
  <si>
    <t>33567202025</t>
  </si>
  <si>
    <t>Telcompact d.o.o.</t>
  </si>
  <si>
    <t>29832549682</t>
  </si>
  <si>
    <t>A1 Hrvatska d.o.o.</t>
  </si>
  <si>
    <t>29524210204</t>
  </si>
  <si>
    <t>KOMUNALNO BASILIJA D.O.O.</t>
  </si>
  <si>
    <t>23193263251</t>
  </si>
  <si>
    <t>EKOGRAF Obrt za proizvodnju i usluge</t>
  </si>
  <si>
    <t>21793291168</t>
  </si>
  <si>
    <t xml:space="preserve">21212 Kaštela </t>
  </si>
  <si>
    <t>Tramax d.o.o.</t>
  </si>
  <si>
    <t>21270210680</t>
  </si>
  <si>
    <t>Split</t>
  </si>
  <si>
    <t>LONE d.o.o.</t>
  </si>
  <si>
    <t>00512645870</t>
  </si>
  <si>
    <t>Vrlika</t>
  </si>
  <si>
    <t>Potraživanja za naknade koje se refundiraju i predujmove</t>
  </si>
  <si>
    <t>Plaće za redovan rad</t>
  </si>
  <si>
    <t>Nema Konta Na Odabranoj Razini</t>
  </si>
  <si>
    <t>Naknade za prijevoz, za rad na terenu i odvojeni život</t>
  </si>
  <si>
    <t>Materijal i dijelovi za tekuće i investicijsko održavanje</t>
  </si>
  <si>
    <t>Ostali nespomenuti rashodi poslovanja</t>
  </si>
  <si>
    <t>Tekuće donacije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</si>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</sst>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topLeftCell="A47" zoomScaleNormal="100" workbookViewId="0">
      <selection activeCell="E58" sqref="E5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39.020000000000003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39.020000000000003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22.64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22.64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3.32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3.32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12</v>
      </c>
      <c r="D13" s="18">
        <v>69.680000000000007</v>
      </c>
      <c r="E13" s="10">
        <v>3237</v>
      </c>
      <c r="F13" s="9" t="s">
        <v>26</v>
      </c>
      <c r="G13" s="27" t="s">
        <v>14</v>
      </c>
    </row>
    <row r="14" spans="1:7" x14ac:dyDescent="0.25">
      <c r="A14" s="9"/>
      <c r="B14" s="14"/>
      <c r="C14" s="10"/>
      <c r="D14" s="18">
        <v>242.26</v>
      </c>
      <c r="E14" s="10">
        <v>3238</v>
      </c>
      <c r="F14" s="9" t="s">
        <v>23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311.94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12</v>
      </c>
      <c r="D16" s="18">
        <v>89.05</v>
      </c>
      <c r="E16" s="10">
        <v>3231</v>
      </c>
      <c r="F16" s="9" t="s">
        <v>19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89.05</v>
      </c>
      <c r="E17" s="23"/>
      <c r="F17" s="25"/>
      <c r="G17" s="26"/>
    </row>
    <row r="18" spans="1:7" x14ac:dyDescent="0.25">
      <c r="A18" s="9" t="s">
        <v>29</v>
      </c>
      <c r="B18" s="14" t="s">
        <v>30</v>
      </c>
      <c r="C18" s="10" t="s">
        <v>18</v>
      </c>
      <c r="D18" s="18">
        <v>400</v>
      </c>
      <c r="E18" s="10">
        <v>3213</v>
      </c>
      <c r="F18" s="9" t="s">
        <v>31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400</v>
      </c>
      <c r="E19" s="23"/>
      <c r="F19" s="25"/>
      <c r="G19" s="26"/>
    </row>
    <row r="20" spans="1:7" x14ac:dyDescent="0.25">
      <c r="A20" s="9" t="s">
        <v>32</v>
      </c>
      <c r="B20" s="14" t="s">
        <v>33</v>
      </c>
      <c r="C20" s="10" t="s">
        <v>34</v>
      </c>
      <c r="D20" s="18">
        <v>75</v>
      </c>
      <c r="E20" s="10">
        <v>3238</v>
      </c>
      <c r="F20" s="9" t="s">
        <v>23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75</v>
      </c>
      <c r="E21" s="23"/>
      <c r="F21" s="25"/>
      <c r="G21" s="26"/>
    </row>
    <row r="22" spans="1:7" x14ac:dyDescent="0.25">
      <c r="A22" s="9" t="s">
        <v>35</v>
      </c>
      <c r="B22" s="14" t="s">
        <v>36</v>
      </c>
      <c r="C22" s="10" t="s">
        <v>37</v>
      </c>
      <c r="D22" s="18">
        <v>71.45</v>
      </c>
      <c r="E22" s="10">
        <v>3221</v>
      </c>
      <c r="F22" s="9" t="s">
        <v>38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71.45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22</v>
      </c>
      <c r="D24" s="18">
        <v>31.57</v>
      </c>
      <c r="E24" s="10">
        <v>4241</v>
      </c>
      <c r="F24" s="9" t="s">
        <v>41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31.57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44</v>
      </c>
      <c r="D26" s="18">
        <v>289.07</v>
      </c>
      <c r="E26" s="10">
        <v>3222</v>
      </c>
      <c r="F26" s="9" t="s">
        <v>45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289.07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22</v>
      </c>
      <c r="D28" s="18">
        <v>15.75</v>
      </c>
      <c r="E28" s="10">
        <v>3221</v>
      </c>
      <c r="F28" s="9" t="s">
        <v>38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15.75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18</v>
      </c>
      <c r="D30" s="18">
        <v>462.3</v>
      </c>
      <c r="E30" s="10">
        <v>3223</v>
      </c>
      <c r="F30" s="9" t="s">
        <v>50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462.3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12</v>
      </c>
      <c r="D32" s="18">
        <v>88.88</v>
      </c>
      <c r="E32" s="10">
        <v>3234</v>
      </c>
      <c r="F32" s="9" t="s">
        <v>53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88.88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56</v>
      </c>
      <c r="D34" s="18">
        <v>117.5</v>
      </c>
      <c r="E34" s="10">
        <v>3236</v>
      </c>
      <c r="F34" s="9" t="s">
        <v>57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117.5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18</v>
      </c>
      <c r="D36" s="18">
        <v>157.5</v>
      </c>
      <c r="E36" s="10">
        <v>3211</v>
      </c>
      <c r="F36" s="9" t="s">
        <v>60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157.5</v>
      </c>
      <c r="E37" s="23"/>
      <c r="F37" s="25"/>
      <c r="G37" s="26"/>
    </row>
    <row r="38" spans="1:7" x14ac:dyDescent="0.25">
      <c r="A38" s="9" t="s">
        <v>61</v>
      </c>
      <c r="B38" s="14" t="s">
        <v>62</v>
      </c>
      <c r="C38" s="10" t="s">
        <v>63</v>
      </c>
      <c r="D38" s="18">
        <v>262.5</v>
      </c>
      <c r="E38" s="10">
        <v>3233</v>
      </c>
      <c r="F38" s="9" t="s">
        <v>64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262.5</v>
      </c>
      <c r="E39" s="23"/>
      <c r="F39" s="25"/>
      <c r="G39" s="26"/>
    </row>
    <row r="40" spans="1:7" x14ac:dyDescent="0.25">
      <c r="A40" s="9" t="s">
        <v>65</v>
      </c>
      <c r="B40" s="14" t="s">
        <v>66</v>
      </c>
      <c r="C40" s="10" t="s">
        <v>12</v>
      </c>
      <c r="D40" s="18">
        <v>126.25</v>
      </c>
      <c r="E40" s="10">
        <v>3221</v>
      </c>
      <c r="F40" s="9" t="s">
        <v>38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126.25</v>
      </c>
      <c r="E41" s="23"/>
      <c r="F41" s="25"/>
      <c r="G41" s="26"/>
    </row>
    <row r="42" spans="1:7" x14ac:dyDescent="0.25">
      <c r="A42" s="9" t="s">
        <v>67</v>
      </c>
      <c r="B42" s="14" t="s">
        <v>68</v>
      </c>
      <c r="C42" s="10" t="s">
        <v>63</v>
      </c>
      <c r="D42" s="18">
        <v>99.81</v>
      </c>
      <c r="E42" s="10">
        <v>3222</v>
      </c>
      <c r="F42" s="9" t="s">
        <v>45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99.81</v>
      </c>
      <c r="E43" s="23"/>
      <c r="F43" s="25"/>
      <c r="G43" s="26"/>
    </row>
    <row r="44" spans="1:7" x14ac:dyDescent="0.25">
      <c r="A44" s="9" t="s">
        <v>69</v>
      </c>
      <c r="B44" s="14" t="s">
        <v>70</v>
      </c>
      <c r="C44" s="10" t="s">
        <v>12</v>
      </c>
      <c r="D44" s="18">
        <v>99.56</v>
      </c>
      <c r="E44" s="10">
        <v>3238</v>
      </c>
      <c r="F44" s="9" t="s">
        <v>23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99.56</v>
      </c>
      <c r="E45" s="23"/>
      <c r="F45" s="25"/>
      <c r="G45" s="26"/>
    </row>
    <row r="46" spans="1:7" x14ac:dyDescent="0.25">
      <c r="A46" s="9" t="s">
        <v>71</v>
      </c>
      <c r="B46" s="14" t="s">
        <v>72</v>
      </c>
      <c r="C46" s="10" t="s">
        <v>22</v>
      </c>
      <c r="D46" s="18">
        <v>87.11</v>
      </c>
      <c r="E46" s="10">
        <v>3231</v>
      </c>
      <c r="F46" s="9" t="s">
        <v>19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87.11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44</v>
      </c>
      <c r="D48" s="18">
        <v>232.9</v>
      </c>
      <c r="E48" s="10">
        <v>3234</v>
      </c>
      <c r="F48" s="9" t="s">
        <v>53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232.9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77</v>
      </c>
      <c r="D50" s="18">
        <v>32</v>
      </c>
      <c r="E50" s="10">
        <v>3221</v>
      </c>
      <c r="F50" s="9" t="s">
        <v>38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32</v>
      </c>
      <c r="E51" s="23"/>
      <c r="F51" s="25"/>
      <c r="G51" s="26"/>
    </row>
    <row r="52" spans="1:7" x14ac:dyDescent="0.25">
      <c r="A52" s="9" t="s">
        <v>78</v>
      </c>
      <c r="B52" s="14" t="s">
        <v>79</v>
      </c>
      <c r="C52" s="10" t="s">
        <v>80</v>
      </c>
      <c r="D52" s="18">
        <v>124.64</v>
      </c>
      <c r="E52" s="10">
        <v>3221</v>
      </c>
      <c r="F52" s="9" t="s">
        <v>38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124.64</v>
      </c>
      <c r="E53" s="23"/>
      <c r="F53" s="25"/>
      <c r="G53" s="26"/>
    </row>
    <row r="54" spans="1:7" x14ac:dyDescent="0.25">
      <c r="A54" s="9" t="s">
        <v>81</v>
      </c>
      <c r="B54" s="14" t="s">
        <v>82</v>
      </c>
      <c r="C54" s="10" t="s">
        <v>83</v>
      </c>
      <c r="D54" s="18">
        <v>5919.5</v>
      </c>
      <c r="E54" s="10">
        <v>3231</v>
      </c>
      <c r="F54" s="9" t="s">
        <v>19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5919.5</v>
      </c>
      <c r="E55" s="23"/>
      <c r="F55" s="25"/>
      <c r="G55" s="26"/>
    </row>
    <row r="56" spans="1:7" x14ac:dyDescent="0.25">
      <c r="A56" s="9"/>
      <c r="B56" s="14"/>
      <c r="C56" s="10"/>
      <c r="D56" s="18">
        <v>1260</v>
      </c>
      <c r="E56" s="10">
        <v>1291</v>
      </c>
      <c r="F56" s="9" t="s">
        <v>84</v>
      </c>
      <c r="G56" s="27" t="s">
        <v>14</v>
      </c>
    </row>
    <row r="57" spans="1:7" x14ac:dyDescent="0.25">
      <c r="A57" s="9"/>
      <c r="B57" s="14"/>
      <c r="C57" s="10"/>
      <c r="D57" s="18">
        <v>1319.99</v>
      </c>
      <c r="E57" s="10">
        <v>3111</v>
      </c>
      <c r="F57" s="9" t="s">
        <v>85</v>
      </c>
      <c r="G57" s="28" t="s">
        <v>14</v>
      </c>
    </row>
    <row r="58" spans="1:7" x14ac:dyDescent="0.25">
      <c r="A58" s="9"/>
      <c r="B58" s="14"/>
      <c r="C58" s="10"/>
      <c r="D58" s="18">
        <v>265.2</v>
      </c>
      <c r="E58" s="10">
        <v>3132</v>
      </c>
      <c r="F58" s="9" t="s">
        <v>86</v>
      </c>
      <c r="G58" s="28" t="s">
        <v>14</v>
      </c>
    </row>
    <row r="59" spans="1:7" x14ac:dyDescent="0.25">
      <c r="A59" s="9"/>
      <c r="B59" s="14"/>
      <c r="C59" s="10"/>
      <c r="D59" s="18">
        <v>167</v>
      </c>
      <c r="E59" s="10">
        <v>3121</v>
      </c>
      <c r="F59" s="9" t="s">
        <v>86</v>
      </c>
      <c r="G59" s="28" t="s">
        <v>14</v>
      </c>
    </row>
    <row r="60" spans="1:7" x14ac:dyDescent="0.25">
      <c r="A60" s="9"/>
      <c r="B60" s="14"/>
      <c r="C60" s="10"/>
      <c r="D60" s="18">
        <v>532.29999999999995</v>
      </c>
      <c r="E60" s="10">
        <v>3211</v>
      </c>
      <c r="F60" s="9" t="s">
        <v>60</v>
      </c>
      <c r="G60" s="28" t="s">
        <v>14</v>
      </c>
    </row>
    <row r="61" spans="1:7" x14ac:dyDescent="0.25">
      <c r="A61" s="9"/>
      <c r="B61" s="14"/>
      <c r="C61" s="10"/>
      <c r="D61" s="18">
        <v>42</v>
      </c>
      <c r="E61" s="10">
        <v>3212</v>
      </c>
      <c r="F61" s="9" t="s">
        <v>87</v>
      </c>
      <c r="G61" s="28" t="s">
        <v>14</v>
      </c>
    </row>
    <row r="62" spans="1:7" x14ac:dyDescent="0.25">
      <c r="A62" s="9"/>
      <c r="B62" s="14"/>
      <c r="C62" s="10"/>
      <c r="D62" s="18">
        <v>4.99</v>
      </c>
      <c r="E62" s="10">
        <v>3221</v>
      </c>
      <c r="F62" s="9" t="s">
        <v>38</v>
      </c>
      <c r="G62" s="28" t="s">
        <v>14</v>
      </c>
    </row>
    <row r="63" spans="1:7" x14ac:dyDescent="0.25">
      <c r="A63" s="9"/>
      <c r="B63" s="14"/>
      <c r="C63" s="10"/>
      <c r="D63" s="18">
        <v>121.26</v>
      </c>
      <c r="E63" s="10">
        <v>3221</v>
      </c>
      <c r="F63" s="9" t="s">
        <v>38</v>
      </c>
      <c r="G63" s="28" t="s">
        <v>14</v>
      </c>
    </row>
    <row r="64" spans="1:7" x14ac:dyDescent="0.25">
      <c r="A64" s="9"/>
      <c r="B64" s="14"/>
      <c r="C64" s="10"/>
      <c r="D64" s="18">
        <v>751.74</v>
      </c>
      <c r="E64" s="10">
        <v>3222</v>
      </c>
      <c r="F64" s="9" t="s">
        <v>45</v>
      </c>
      <c r="G64" s="28" t="s">
        <v>14</v>
      </c>
    </row>
    <row r="65" spans="1:7" x14ac:dyDescent="0.25">
      <c r="A65" s="9"/>
      <c r="B65" s="14"/>
      <c r="C65" s="10"/>
      <c r="D65" s="18">
        <v>20.5</v>
      </c>
      <c r="E65" s="10">
        <v>3224</v>
      </c>
      <c r="F65" s="9" t="s">
        <v>88</v>
      </c>
      <c r="G65" s="28" t="s">
        <v>14</v>
      </c>
    </row>
    <row r="66" spans="1:7" x14ac:dyDescent="0.25">
      <c r="A66" s="9"/>
      <c r="B66" s="14"/>
      <c r="C66" s="10"/>
      <c r="D66" s="18">
        <v>165.28</v>
      </c>
      <c r="E66" s="10">
        <v>3224</v>
      </c>
      <c r="F66" s="9" t="s">
        <v>88</v>
      </c>
      <c r="G66" s="28" t="s">
        <v>14</v>
      </c>
    </row>
    <row r="67" spans="1:7" x14ac:dyDescent="0.25">
      <c r="A67" s="9"/>
      <c r="B67" s="14"/>
      <c r="C67" s="10"/>
      <c r="D67" s="18">
        <v>68.099999999999994</v>
      </c>
      <c r="E67" s="10">
        <v>3299</v>
      </c>
      <c r="F67" s="9" t="s">
        <v>89</v>
      </c>
      <c r="G67" s="28" t="s">
        <v>14</v>
      </c>
    </row>
    <row r="68" spans="1:7" x14ac:dyDescent="0.25">
      <c r="A68" s="9"/>
      <c r="B68" s="14"/>
      <c r="C68" s="10"/>
      <c r="D68" s="18">
        <v>114.35</v>
      </c>
      <c r="E68" s="10">
        <v>3812</v>
      </c>
      <c r="F68" s="9" t="s">
        <v>90</v>
      </c>
      <c r="G68" s="28" t="s">
        <v>14</v>
      </c>
    </row>
    <row r="69" spans="1:7" ht="21" customHeight="1" thickBot="1" x14ac:dyDescent="0.3">
      <c r="A69" s="21" t="s">
        <v>15</v>
      </c>
      <c r="B69" s="22"/>
      <c r="C69" s="23"/>
      <c r="D69" s="24">
        <f>SUM(D56:D68)</f>
        <v>4832.71</v>
      </c>
      <c r="E69" s="23"/>
      <c r="F69" s="25"/>
      <c r="G69" s="26"/>
    </row>
    <row r="70" spans="1:7" ht="15.75" thickBot="1" x14ac:dyDescent="0.3">
      <c r="A70" s="29" t="s">
        <v>91</v>
      </c>
      <c r="B70" s="30"/>
      <c r="C70" s="31"/>
      <c r="D70" s="32">
        <f>SUM(D8,D10,D12,D15,D17,D19,D21,D23,D25,D27,D29,D31,D33,D35,D37,D39,D41,D43,D45,D47,D49,D51,D53,D55,D69)</f>
        <v>13991.970000000001</v>
      </c>
      <c r="E70" s="31"/>
      <c r="F70" s="33"/>
      <c r="G70" s="34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2024-07-25T19:40:32Z</dcterms:modified>
</cp:coreProperties>
</file>