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ilvi\OneDrive\Radna površina\GODINA 2024\JAVNA OBJAVA INFORMACIJA O TROŠENJU SREDSTAVA 2024\"/>
    </mc:Choice>
  </mc:AlternateContent>
  <xr:revisionPtr revIDLastSave="1" documentId="11_2B6E5E5EC05B1E572F014B3D592EDE294B2D9020" xr6:coauthVersionLast="36" xr6:coauthVersionMax="36" xr10:uidLastSave="{12CABD2B-9430-425A-B085-E3DC8F9E9F54}"/>
  <bookViews>
    <workbookView xWindow="0" yWindow="0" windowWidth="28800" windowHeight="13005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26" i="1"/>
  <c r="D24" i="1"/>
  <c r="D22" i="1"/>
  <c r="D20" i="1"/>
  <c r="D18" i="1"/>
  <c r="D16" i="1"/>
  <c r="D14" i="1"/>
  <c r="D12" i="1"/>
  <c r="D10" i="1"/>
  <c r="D8" i="1"/>
  <c r="D41" i="1" l="1"/>
</calcChain>
</file>

<file path=xl/sharedStrings.xml><?xml version="1.0" encoding="utf-8"?>
<sst xmlns="http://schemas.openxmlformats.org/spreadsheetml/2006/main" count="128" uniqueCount="83">
  <si>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</si>
  <si>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</si>
  <si>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</si>
  <si>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</si>
  <si>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</si>
  <si>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</si>
  <si>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</si>
  <si>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</si>
  <si>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OŠ Grohote_x000D_
Podkuća 28_x000D_
Grohote_x000D_
Tel: +385(21)654112   Fax: +385(21)717037_x000D_
OIB: 87159287163_x000D_
Mail: ured@os-grohote-solta.skole.hr_x000D_
IBAN: HR8123600001101398313</t>
  </si>
  <si>
    <t>Isplata Sredstava Za Razdoblje: 01.05.2024 Do 31.05.2024</t>
  </si>
  <si>
    <t>Zagrebačka banka</t>
  </si>
  <si>
    <t>92963223473</t>
  </si>
  <si>
    <t>21000 Split</t>
  </si>
  <si>
    <t>Bankarske usluge i usluge platnog prometa</t>
  </si>
  <si>
    <t>OŠ Grohote</t>
  </si>
  <si>
    <t>Ukupno:</t>
  </si>
  <si>
    <t>EURO-UNIT doo</t>
  </si>
  <si>
    <t>83605107180</t>
  </si>
  <si>
    <t>Split</t>
  </si>
  <si>
    <t>Sitni inventar i auto gume</t>
  </si>
  <si>
    <t>Hrvatski telekom d.d.</t>
  </si>
  <si>
    <t>81793146560</t>
  </si>
  <si>
    <t>Usluge telefona, pošte i prijevoza</t>
  </si>
  <si>
    <t>PEKARA obrt za proizvodnju i trgovinu vl.Tone Prekpaljaj</t>
  </si>
  <si>
    <t>67074432880</t>
  </si>
  <si>
    <t>Grohote</t>
  </si>
  <si>
    <t>Materijal i sirovine</t>
  </si>
  <si>
    <t>HEP Opskrba d.o.o.</t>
  </si>
  <si>
    <t>63073332379</t>
  </si>
  <si>
    <t>ZAGREB</t>
  </si>
  <si>
    <t>Energija</t>
  </si>
  <si>
    <t>Condor B&amp;B d.o.o.</t>
  </si>
  <si>
    <t>62147809789</t>
  </si>
  <si>
    <t>Ostale usluge</t>
  </si>
  <si>
    <t>BEFFOSSI obrt za pripremne radove na gradilištu</t>
  </si>
  <si>
    <t>46502486683</t>
  </si>
  <si>
    <t>Šolta</t>
  </si>
  <si>
    <t>A1 Hrvatska d.o.o.</t>
  </si>
  <si>
    <t>29524210204</t>
  </si>
  <si>
    <t>Zagreb</t>
  </si>
  <si>
    <t>MANANA j.d.o.o.</t>
  </si>
  <si>
    <t>19739778215</t>
  </si>
  <si>
    <t>21432 STOMORSKA</t>
  </si>
  <si>
    <t>LONE d.o.o.</t>
  </si>
  <si>
    <t>00512645870</t>
  </si>
  <si>
    <t>Vrlika</t>
  </si>
  <si>
    <t>Plaće za redovan rad</t>
  </si>
  <si>
    <t>Naknade za prijevoz, za rad na terenu i odvojeni život</t>
  </si>
  <si>
    <t>Literatura (publikacije, časopisi, glasila, knjige i ostalo)</t>
  </si>
  <si>
    <t>Materijal i sredstva za čišćenje i održavanje</t>
  </si>
  <si>
    <t>Osnovni materijal i sirovine</t>
  </si>
  <si>
    <t>Namirnice</t>
  </si>
  <si>
    <t>Materijal i dijelovi za tekuće i investicijsko održavanje postrojenja i opreme</t>
  </si>
  <si>
    <t>Poštarina (pisma, tiskanice i sl.)</t>
  </si>
  <si>
    <t>Ostali nespomenuti rashodi poslovanja</t>
  </si>
  <si>
    <t>Sveukupno:</t>
  </si>
  <si>
    <t>Doprinos za obvezno zdravstveno osiguranje</t>
  </si>
  <si>
    <t>FAN SHOP JOKER</t>
  </si>
  <si>
    <t>TISAK PLUS DOO</t>
  </si>
  <si>
    <t>32497003047</t>
  </si>
  <si>
    <t>MAKRO DOO</t>
  </si>
  <si>
    <t>53696769296</t>
  </si>
  <si>
    <t>DUGOPOLJE</t>
  </si>
  <si>
    <t xml:space="preserve">POLJOPRIVREDNA ZADRUGA GROHOTE </t>
  </si>
  <si>
    <t>61152686546</t>
  </si>
  <si>
    <t>GROHOTE</t>
  </si>
  <si>
    <t>GRAĐA DOO</t>
  </si>
  <si>
    <t xml:space="preserve"> MURAL  DOO</t>
  </si>
  <si>
    <t>75628884500</t>
  </si>
  <si>
    <t>SOLIN</t>
  </si>
  <si>
    <t>52660703070</t>
  </si>
  <si>
    <t>HRVATSKA POŠTA DD</t>
  </si>
  <si>
    <t>87311810356</t>
  </si>
  <si>
    <t>V.GORICA</t>
  </si>
  <si>
    <t>94840720718</t>
  </si>
  <si>
    <t>SPLIT</t>
  </si>
  <si>
    <t>KONZUM PLUS DOO</t>
  </si>
  <si>
    <t>62226620908</t>
  </si>
  <si>
    <t>MESNICA IVAN ĐAKULA DOO</t>
  </si>
  <si>
    <t>21396936872</t>
  </si>
  <si>
    <t>RIBOLA DOO</t>
  </si>
  <si>
    <t>61395607720</t>
  </si>
  <si>
    <t>K.LUKŠIĆ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</si>
</sst>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84"/>
  <sheetViews>
    <sheetView tabSelected="1" zoomScaleNormal="100" workbookViewId="0">
      <selection activeCell="D36" sqref="D36"/>
    </sheetView>
  </sheetViews>
  <sheetFormatPr defaultRowHeight="15" x14ac:dyDescent="0.25"/>
  <cols>
    <col min="1" max="1" width="49.85546875" customWidth="1"/>
    <col min="2" max="2" width="17.7109375" style="11" customWidth="1"/>
    <col min="3" max="3" width="26.140625" customWidth="1"/>
    <col min="4" max="4" width="13.85546875" style="15" customWidth="1"/>
    <col min="5" max="5" width="14.42578125" customWidth="1"/>
    <col min="6" max="6" width="41.7109375" customWidth="1"/>
    <col min="7" max="7" width="17.140625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47.14</v>
      </c>
      <c r="E7" s="10">
        <v>3431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47.14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18</v>
      </c>
      <c r="D9" s="18">
        <v>233</v>
      </c>
      <c r="E9" s="10">
        <v>3225</v>
      </c>
      <c r="F9" s="9" t="s">
        <v>19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233</v>
      </c>
      <c r="E10" s="23"/>
      <c r="F10" s="25"/>
      <c r="G10" s="26"/>
    </row>
    <row r="11" spans="1:7" x14ac:dyDescent="0.25">
      <c r="A11" s="9" t="s">
        <v>20</v>
      </c>
      <c r="B11" s="14" t="s">
        <v>21</v>
      </c>
      <c r="C11" s="10" t="s">
        <v>12</v>
      </c>
      <c r="D11" s="18">
        <v>89.3</v>
      </c>
      <c r="E11" s="10">
        <v>3231</v>
      </c>
      <c r="F11" s="9" t="s">
        <v>22</v>
      </c>
      <c r="G11" s="27" t="s">
        <v>14</v>
      </c>
    </row>
    <row r="12" spans="1:7" ht="27" customHeight="1" thickBot="1" x14ac:dyDescent="0.3">
      <c r="A12" s="21" t="s">
        <v>15</v>
      </c>
      <c r="B12" s="22"/>
      <c r="C12" s="23"/>
      <c r="D12" s="24">
        <f>SUM(D11:D11)</f>
        <v>89.3</v>
      </c>
      <c r="E12" s="23"/>
      <c r="F12" s="25"/>
      <c r="G12" s="26"/>
    </row>
    <row r="13" spans="1:7" x14ac:dyDescent="0.25">
      <c r="A13" s="9" t="s">
        <v>23</v>
      </c>
      <c r="B13" s="14" t="s">
        <v>24</v>
      </c>
      <c r="C13" s="10" t="s">
        <v>25</v>
      </c>
      <c r="D13" s="18">
        <v>348.39</v>
      </c>
      <c r="E13" s="10">
        <v>3222</v>
      </c>
      <c r="F13" s="9" t="s">
        <v>26</v>
      </c>
      <c r="G13" s="27" t="s">
        <v>14</v>
      </c>
    </row>
    <row r="14" spans="1:7" ht="27" customHeight="1" thickBot="1" x14ac:dyDescent="0.3">
      <c r="A14" s="21" t="s">
        <v>15</v>
      </c>
      <c r="B14" s="22"/>
      <c r="C14" s="23"/>
      <c r="D14" s="24">
        <f>SUM(D13:D13)</f>
        <v>348.39</v>
      </c>
      <c r="E14" s="23"/>
      <c r="F14" s="25"/>
      <c r="G14" s="26"/>
    </row>
    <row r="15" spans="1:7" x14ac:dyDescent="0.25">
      <c r="A15" s="9" t="s">
        <v>27</v>
      </c>
      <c r="B15" s="14" t="s">
        <v>28</v>
      </c>
      <c r="C15" s="10" t="s">
        <v>29</v>
      </c>
      <c r="D15" s="18">
        <v>616.67999999999995</v>
      </c>
      <c r="E15" s="10">
        <v>3223</v>
      </c>
      <c r="F15" s="9" t="s">
        <v>30</v>
      </c>
      <c r="G15" s="27" t="s">
        <v>14</v>
      </c>
    </row>
    <row r="16" spans="1:7" ht="27" customHeight="1" thickBot="1" x14ac:dyDescent="0.3">
      <c r="A16" s="21" t="s">
        <v>15</v>
      </c>
      <c r="B16" s="22"/>
      <c r="C16" s="23"/>
      <c r="D16" s="24">
        <f>SUM(D15:D15)</f>
        <v>616.67999999999995</v>
      </c>
      <c r="E16" s="23"/>
      <c r="F16" s="25"/>
      <c r="G16" s="26"/>
    </row>
    <row r="17" spans="1:7" x14ac:dyDescent="0.25">
      <c r="A17" s="9" t="s">
        <v>31</v>
      </c>
      <c r="B17" s="14" t="s">
        <v>32</v>
      </c>
      <c r="C17" s="10" t="s">
        <v>12</v>
      </c>
      <c r="D17" s="18">
        <v>41.36</v>
      </c>
      <c r="E17" s="10">
        <v>3239</v>
      </c>
      <c r="F17" s="9" t="s">
        <v>33</v>
      </c>
      <c r="G17" s="27" t="s">
        <v>14</v>
      </c>
    </row>
    <row r="18" spans="1:7" ht="27" customHeight="1" thickBot="1" x14ac:dyDescent="0.3">
      <c r="A18" s="21" t="s">
        <v>15</v>
      </c>
      <c r="B18" s="22"/>
      <c r="C18" s="23"/>
      <c r="D18" s="24">
        <f>SUM(D17:D17)</f>
        <v>41.36</v>
      </c>
      <c r="E18" s="23"/>
      <c r="F18" s="25"/>
      <c r="G18" s="26"/>
    </row>
    <row r="19" spans="1:7" x14ac:dyDescent="0.25">
      <c r="A19" s="9" t="s">
        <v>34</v>
      </c>
      <c r="B19" s="14" t="s">
        <v>35</v>
      </c>
      <c r="C19" s="10" t="s">
        <v>36</v>
      </c>
      <c r="D19" s="18">
        <v>100</v>
      </c>
      <c r="E19" s="10">
        <v>3231</v>
      </c>
      <c r="F19" s="9" t="s">
        <v>22</v>
      </c>
      <c r="G19" s="27" t="s">
        <v>14</v>
      </c>
    </row>
    <row r="20" spans="1:7" ht="27" customHeight="1" thickBot="1" x14ac:dyDescent="0.3">
      <c r="A20" s="21" t="s">
        <v>15</v>
      </c>
      <c r="B20" s="22"/>
      <c r="C20" s="23"/>
      <c r="D20" s="24">
        <f>SUM(D19:D19)</f>
        <v>100</v>
      </c>
      <c r="E20" s="23"/>
      <c r="F20" s="25"/>
      <c r="G20" s="26"/>
    </row>
    <row r="21" spans="1:7" x14ac:dyDescent="0.25">
      <c r="A21" s="9" t="s">
        <v>37</v>
      </c>
      <c r="B21" s="14" t="s">
        <v>38</v>
      </c>
      <c r="C21" s="10" t="s">
        <v>39</v>
      </c>
      <c r="D21" s="18">
        <v>92.52</v>
      </c>
      <c r="E21" s="10">
        <v>3231</v>
      </c>
      <c r="F21" s="9" t="s">
        <v>22</v>
      </c>
      <c r="G21" s="27" t="s">
        <v>14</v>
      </c>
    </row>
    <row r="22" spans="1:7" ht="27" customHeight="1" thickBot="1" x14ac:dyDescent="0.3">
      <c r="A22" s="21" t="s">
        <v>15</v>
      </c>
      <c r="B22" s="22"/>
      <c r="C22" s="23"/>
      <c r="D22" s="24">
        <f>SUM(D21:D21)</f>
        <v>92.52</v>
      </c>
      <c r="E22" s="23"/>
      <c r="F22" s="25"/>
      <c r="G22" s="26"/>
    </row>
    <row r="23" spans="1:7" x14ac:dyDescent="0.25">
      <c r="A23" s="9" t="s">
        <v>40</v>
      </c>
      <c r="B23" s="14" t="s">
        <v>41</v>
      </c>
      <c r="C23" s="10" t="s">
        <v>42</v>
      </c>
      <c r="D23" s="18">
        <v>1999.31</v>
      </c>
      <c r="E23" s="10">
        <v>3222</v>
      </c>
      <c r="F23" s="9" t="s">
        <v>26</v>
      </c>
      <c r="G23" s="27" t="s">
        <v>14</v>
      </c>
    </row>
    <row r="24" spans="1:7" ht="27" customHeight="1" thickBot="1" x14ac:dyDescent="0.3">
      <c r="A24" s="21" t="s">
        <v>15</v>
      </c>
      <c r="B24" s="22"/>
      <c r="C24" s="23"/>
      <c r="D24" s="24">
        <f>SUM(D23:D23)</f>
        <v>1999.31</v>
      </c>
      <c r="E24" s="23"/>
      <c r="F24" s="25"/>
      <c r="G24" s="26"/>
    </row>
    <row r="25" spans="1:7" x14ac:dyDescent="0.25">
      <c r="A25" s="9" t="s">
        <v>43</v>
      </c>
      <c r="B25" s="14" t="s">
        <v>44</v>
      </c>
      <c r="C25" s="10" t="s">
        <v>45</v>
      </c>
      <c r="D25" s="18">
        <v>4735.6000000000004</v>
      </c>
      <c r="E25" s="10">
        <v>3231</v>
      </c>
      <c r="F25" s="9" t="s">
        <v>22</v>
      </c>
      <c r="G25" s="27" t="s">
        <v>14</v>
      </c>
    </row>
    <row r="26" spans="1:7" ht="27" customHeight="1" thickBot="1" x14ac:dyDescent="0.3">
      <c r="A26" s="21" t="s">
        <v>15</v>
      </c>
      <c r="B26" s="22"/>
      <c r="C26" s="23"/>
      <c r="D26" s="24">
        <f>SUM(D25:D25)</f>
        <v>4735.6000000000004</v>
      </c>
      <c r="E26" s="23"/>
      <c r="F26" s="25"/>
      <c r="G26" s="26"/>
    </row>
    <row r="27" spans="1:7" x14ac:dyDescent="0.25">
      <c r="A27" s="9"/>
      <c r="B27" s="14"/>
      <c r="C27" s="10"/>
      <c r="D27" s="18">
        <v>1517.12</v>
      </c>
      <c r="E27" s="10">
        <v>3111</v>
      </c>
      <c r="F27" s="9" t="s">
        <v>46</v>
      </c>
      <c r="G27" s="27" t="s">
        <v>14</v>
      </c>
    </row>
    <row r="28" spans="1:7" x14ac:dyDescent="0.25">
      <c r="A28" s="9"/>
      <c r="B28" s="14"/>
      <c r="C28" s="10"/>
      <c r="D28" s="18">
        <v>250.33</v>
      </c>
      <c r="E28" s="10">
        <v>31321</v>
      </c>
      <c r="F28" s="9" t="s">
        <v>56</v>
      </c>
      <c r="G28" s="28" t="s">
        <v>14</v>
      </c>
    </row>
    <row r="29" spans="1:7" x14ac:dyDescent="0.25">
      <c r="A29" s="9"/>
      <c r="B29" s="14"/>
      <c r="C29" s="10"/>
      <c r="D29" s="18">
        <v>112</v>
      </c>
      <c r="E29" s="10">
        <v>32121</v>
      </c>
      <c r="F29" s="9" t="s">
        <v>47</v>
      </c>
      <c r="G29" s="28" t="s">
        <v>14</v>
      </c>
    </row>
    <row r="30" spans="1:7" x14ac:dyDescent="0.25">
      <c r="A30" s="9" t="s">
        <v>58</v>
      </c>
      <c r="B30" s="14" t="s">
        <v>59</v>
      </c>
      <c r="C30" s="10" t="s">
        <v>29</v>
      </c>
      <c r="D30" s="18">
        <v>20</v>
      </c>
      <c r="E30" s="10">
        <v>32212</v>
      </c>
      <c r="F30" s="9" t="s">
        <v>48</v>
      </c>
      <c r="G30" s="28" t="s">
        <v>14</v>
      </c>
    </row>
    <row r="31" spans="1:7" x14ac:dyDescent="0.25">
      <c r="A31" s="9" t="s">
        <v>60</v>
      </c>
      <c r="B31" s="14" t="s">
        <v>61</v>
      </c>
      <c r="C31" s="10" t="s">
        <v>62</v>
      </c>
      <c r="D31" s="18">
        <v>132.38999999999999</v>
      </c>
      <c r="E31" s="10">
        <v>32214</v>
      </c>
      <c r="F31" s="9" t="s">
        <v>49</v>
      </c>
      <c r="G31" s="28" t="s">
        <v>14</v>
      </c>
    </row>
    <row r="32" spans="1:7" x14ac:dyDescent="0.25">
      <c r="A32" s="9" t="s">
        <v>63</v>
      </c>
      <c r="B32" s="14" t="s">
        <v>64</v>
      </c>
      <c r="C32" s="10" t="s">
        <v>65</v>
      </c>
      <c r="D32" s="18">
        <v>16.82</v>
      </c>
      <c r="E32" s="10">
        <v>32221</v>
      </c>
      <c r="F32" s="9" t="s">
        <v>50</v>
      </c>
      <c r="G32" s="28" t="s">
        <v>14</v>
      </c>
    </row>
    <row r="33" spans="1:7" x14ac:dyDescent="0.25">
      <c r="A33" s="9" t="s">
        <v>76</v>
      </c>
      <c r="B33" s="14" t="s">
        <v>77</v>
      </c>
      <c r="C33" s="10" t="s">
        <v>29</v>
      </c>
      <c r="D33" s="18">
        <v>1198.94</v>
      </c>
      <c r="E33" s="10">
        <v>32224</v>
      </c>
      <c r="F33" s="9" t="s">
        <v>51</v>
      </c>
      <c r="G33" s="28" t="s">
        <v>14</v>
      </c>
    </row>
    <row r="34" spans="1:7" x14ac:dyDescent="0.25">
      <c r="A34" s="9" t="s">
        <v>78</v>
      </c>
      <c r="B34" s="14" t="s">
        <v>79</v>
      </c>
      <c r="C34" s="10" t="s">
        <v>69</v>
      </c>
      <c r="D34" s="18">
        <v>48.58</v>
      </c>
      <c r="E34" s="10">
        <v>32224</v>
      </c>
      <c r="F34" s="9" t="s">
        <v>51</v>
      </c>
      <c r="G34" s="28" t="s">
        <v>14</v>
      </c>
    </row>
    <row r="35" spans="1:7" x14ac:dyDescent="0.25">
      <c r="A35" s="9" t="s">
        <v>80</v>
      </c>
      <c r="B35" s="14" t="s">
        <v>81</v>
      </c>
      <c r="C35" s="10" t="s">
        <v>82</v>
      </c>
      <c r="D35" s="18">
        <v>24.67</v>
      </c>
      <c r="E35" s="10">
        <v>32224</v>
      </c>
      <c r="F35" s="9" t="s">
        <v>51</v>
      </c>
      <c r="G35" s="28" t="s">
        <v>14</v>
      </c>
    </row>
    <row r="36" spans="1:7" x14ac:dyDescent="0.25">
      <c r="A36" s="9" t="s">
        <v>66</v>
      </c>
      <c r="B36" s="14" t="s">
        <v>68</v>
      </c>
      <c r="C36" s="10" t="s">
        <v>69</v>
      </c>
      <c r="D36" s="18">
        <v>18.350000000000001</v>
      </c>
      <c r="E36" s="10">
        <v>32242</v>
      </c>
      <c r="F36" s="9" t="s">
        <v>52</v>
      </c>
      <c r="G36" s="28" t="s">
        <v>14</v>
      </c>
    </row>
    <row r="37" spans="1:7" x14ac:dyDescent="0.25">
      <c r="A37" s="9" t="s">
        <v>67</v>
      </c>
      <c r="B37" s="14" t="s">
        <v>70</v>
      </c>
      <c r="C37" s="10" t="s">
        <v>65</v>
      </c>
      <c r="D37" s="18">
        <v>108.18</v>
      </c>
      <c r="E37" s="10">
        <v>32242</v>
      </c>
      <c r="F37" s="9" t="s">
        <v>52</v>
      </c>
      <c r="G37" s="28" t="s">
        <v>14</v>
      </c>
    </row>
    <row r="38" spans="1:7" x14ac:dyDescent="0.25">
      <c r="A38" s="9" t="s">
        <v>71</v>
      </c>
      <c r="B38" s="14" t="s">
        <v>72</v>
      </c>
      <c r="C38" s="10" t="s">
        <v>73</v>
      </c>
      <c r="D38" s="18">
        <v>62.56</v>
      </c>
      <c r="E38" s="10">
        <v>32313</v>
      </c>
      <c r="F38" s="9" t="s">
        <v>53</v>
      </c>
      <c r="G38" s="28" t="s">
        <v>14</v>
      </c>
    </row>
    <row r="39" spans="1:7" x14ac:dyDescent="0.25">
      <c r="A39" s="9" t="s">
        <v>57</v>
      </c>
      <c r="B39" s="14" t="s">
        <v>74</v>
      </c>
      <c r="C39" s="10" t="s">
        <v>75</v>
      </c>
      <c r="D39" s="18">
        <v>9.8000000000000007</v>
      </c>
      <c r="E39" s="10">
        <v>32999</v>
      </c>
      <c r="F39" s="9" t="s">
        <v>54</v>
      </c>
      <c r="G39" s="28" t="s">
        <v>14</v>
      </c>
    </row>
    <row r="40" spans="1:7" ht="21" customHeight="1" thickBot="1" x14ac:dyDescent="0.3">
      <c r="A40" s="21" t="s">
        <v>15</v>
      </c>
      <c r="B40" s="22"/>
      <c r="C40" s="23"/>
      <c r="D40" s="24">
        <f>SUM(D27:D39)</f>
        <v>3519.74</v>
      </c>
      <c r="E40" s="23"/>
      <c r="F40" s="25"/>
      <c r="G40" s="26"/>
    </row>
    <row r="41" spans="1:7" ht="15.75" thickBot="1" x14ac:dyDescent="0.3">
      <c r="A41" s="29" t="s">
        <v>55</v>
      </c>
      <c r="B41" s="30"/>
      <c r="C41" s="31"/>
      <c r="D41" s="32">
        <f>SUM(D8,D10,D12,D14,D16,D18,D20,D22,D24,D26,D40)</f>
        <v>11823.039999999999</v>
      </c>
      <c r="E41" s="31"/>
      <c r="F41" s="33"/>
      <c r="G41" s="34"/>
    </row>
    <row r="42" spans="1:7" x14ac:dyDescent="0.25">
      <c r="A42" s="9"/>
      <c r="B42" s="14"/>
      <c r="C42" s="10"/>
      <c r="D42" s="18"/>
      <c r="E42" s="10"/>
      <c r="F42" s="9"/>
    </row>
    <row r="43" spans="1:7" x14ac:dyDescent="0.25">
      <c r="A43" s="9"/>
      <c r="B43" s="14"/>
      <c r="C43" s="10"/>
      <c r="D43" s="18"/>
      <c r="E43" s="10"/>
      <c r="F43" s="9"/>
    </row>
    <row r="44" spans="1:7" x14ac:dyDescent="0.25">
      <c r="A44" s="9"/>
      <c r="B44" s="14"/>
      <c r="C44" s="10"/>
      <c r="D44" s="18"/>
      <c r="E44" s="10"/>
      <c r="F44" s="9"/>
    </row>
    <row r="45" spans="1:7" x14ac:dyDescent="0.25">
      <c r="A45" s="9"/>
      <c r="B45" s="14"/>
      <c r="C45" s="10"/>
      <c r="D45" s="18"/>
      <c r="E45" s="10"/>
      <c r="F45" s="9"/>
    </row>
    <row r="46" spans="1:7" x14ac:dyDescent="0.25">
      <c r="A46" s="9"/>
      <c r="B46" s="14"/>
      <c r="C46" s="10"/>
      <c r="D46" s="18"/>
      <c r="E46" s="10"/>
      <c r="F46" s="9"/>
    </row>
    <row r="47" spans="1:7" x14ac:dyDescent="0.25">
      <c r="A47" s="9"/>
      <c r="B47" s="14"/>
      <c r="C47" s="10"/>
      <c r="D47" s="18"/>
      <c r="E47" s="10"/>
      <c r="F47" s="9"/>
    </row>
    <row r="48" spans="1:7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silvija hrstić</cp:lastModifiedBy>
  <cp:lastPrinted>2024-06-13T09:04:01Z</cp:lastPrinted>
  <dcterms:created xsi:type="dcterms:W3CDTF">2024-03-05T11:42:46Z</dcterms:created>
  <dcterms:modified xsi:type="dcterms:W3CDTF">2024-06-13T09:08:00Z</dcterms:modified>
</cp:coreProperties>
</file>